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ovotna\Desktop\"/>
    </mc:Choice>
  </mc:AlternateContent>
  <bookViews>
    <workbookView xWindow="0" yWindow="0" windowWidth="28800" windowHeight="12300"/>
  </bookViews>
  <sheets>
    <sheet name="ROK 2019" sheetId="1" r:id="rId1"/>
  </sheets>
  <definedNames>
    <definedName name="_xlnm.Print_Area" localSheetId="0">'ROK 2019'!$B$3:$J$78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8" i="1" l="1"/>
  <c r="H70" i="1" s="1"/>
  <c r="H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</calcChain>
</file>

<file path=xl/sharedStrings.xml><?xml version="1.0" encoding="utf-8"?>
<sst xmlns="http://schemas.openxmlformats.org/spreadsheetml/2006/main" count="136" uniqueCount="80">
  <si>
    <r>
      <t xml:space="preserve">Návrh úpravy rozpočtu na rok 2019 </t>
    </r>
    <r>
      <rPr>
        <b/>
        <sz val="12"/>
        <color theme="1"/>
        <rFont val="Calibri"/>
        <family val="2"/>
        <charset val="238"/>
      </rPr>
      <t>- rozpočtové opatření č. 5 (rok 2019)</t>
    </r>
  </si>
  <si>
    <t>NÁVRH</t>
  </si>
  <si>
    <t>položka</t>
  </si>
  <si>
    <t>paragraf</t>
  </si>
  <si>
    <t>schvál. rozp.</t>
  </si>
  <si>
    <t>upravený rozpočet</t>
  </si>
  <si>
    <t>rozdíl příjmů</t>
  </si>
  <si>
    <t>rozdíl výdajů</t>
  </si>
  <si>
    <t>pozn.</t>
  </si>
  <si>
    <t>kontrola</t>
  </si>
  <si>
    <t>231 22</t>
  </si>
  <si>
    <t>DPFO ze závislé činnosti</t>
  </si>
  <si>
    <t>DPFO ze SVČ</t>
  </si>
  <si>
    <t>DPFO vybíraná srážkou</t>
  </si>
  <si>
    <t>Daň z příjmu právnických osob</t>
  </si>
  <si>
    <t>DPH</t>
  </si>
  <si>
    <t>231 20</t>
  </si>
  <si>
    <t>Poplatek za psy</t>
  </si>
  <si>
    <t>Poplatek za užívání veřejného prostranství</t>
  </si>
  <si>
    <t>Poplatek z ubytovací kapacity</t>
  </si>
  <si>
    <t>Příjmy z dobývání nerostů</t>
  </si>
  <si>
    <t>Správní poplatky</t>
  </si>
  <si>
    <t>Daň z nemovitých věcí</t>
  </si>
  <si>
    <t>Transfery ze SR</t>
  </si>
  <si>
    <t>231 21</t>
  </si>
  <si>
    <t>Přijaté stočné</t>
  </si>
  <si>
    <t>BH - příjem záloh na energie</t>
  </si>
  <si>
    <t>BH - příjmy z pronájmu bytů</t>
  </si>
  <si>
    <t>Přijaté příspěvky od stavebníků</t>
  </si>
  <si>
    <t>VO - příjmy z poskytování služeb (práce s technikou)</t>
  </si>
  <si>
    <t>VS - příjmy z poskytování služeb (kopírování)</t>
  </si>
  <si>
    <t>VS - příjmy z pronájmu movitých věcí</t>
  </si>
  <si>
    <t>Příjmy z úroků</t>
  </si>
  <si>
    <t>231 30</t>
  </si>
  <si>
    <t>ROPID - výdaje na dopravní obslužnost</t>
  </si>
  <si>
    <t>Příspěvek na přeškoláčky</t>
  </si>
  <si>
    <t>Poskytnuté příspěvky na kulturní akce (knihovna)</t>
  </si>
  <si>
    <t>Dary obyvatelstvu (stravenky pro seniory k výročí)</t>
  </si>
  <si>
    <t>BH - dodavatelsky zajištěné opravy a údržba</t>
  </si>
  <si>
    <t>BH - ostatní výdaje (FO, pojistné)</t>
  </si>
  <si>
    <t>Veř. Osvětlení - elektrická energie</t>
  </si>
  <si>
    <t>Veř. Osvětlení - opravy a údržba</t>
  </si>
  <si>
    <t>Veř. Osvětlení - investiční akce</t>
  </si>
  <si>
    <t>Územní plánování - nákup služeb</t>
  </si>
  <si>
    <t>Nákup kolků</t>
  </si>
  <si>
    <t>Nebezpečné odpady - sběr a svoz</t>
  </si>
  <si>
    <t>Komunální odpady - sběr a svoz</t>
  </si>
  <si>
    <t>VO - nákup ostatních služeb</t>
  </si>
  <si>
    <t>Participativní rozpočet - realizace akcí</t>
  </si>
  <si>
    <t>Ostatní transfery obyvatelstvu</t>
  </si>
  <si>
    <t>Hasiči - investiční akce</t>
  </si>
  <si>
    <t>Ochrana obyvatelstva - rezerva</t>
  </si>
  <si>
    <t>Zastupitelstvo - odměny členů zastupitelstva</t>
  </si>
  <si>
    <t>Zastupitelstvo - SZ</t>
  </si>
  <si>
    <t>Zastupitelstvo - ZP</t>
  </si>
  <si>
    <t>Zastupitelstvo - školení</t>
  </si>
  <si>
    <t>VS - odměny z DPP</t>
  </si>
  <si>
    <t>VS - ZP</t>
  </si>
  <si>
    <t>VS - odměny za užití duševního vlastnictví</t>
  </si>
  <si>
    <t>VS - odměny za užití počítačových programů</t>
  </si>
  <si>
    <t>VS - odborná literatura</t>
  </si>
  <si>
    <t>VS - DDHM</t>
  </si>
  <si>
    <t>VS - studená voda</t>
  </si>
  <si>
    <t>VS - konzultační, poradenské a právní služby</t>
  </si>
  <si>
    <t>VS - školení</t>
  </si>
  <si>
    <t>VS - zpracování dat</t>
  </si>
  <si>
    <t>VS - nákup ostatních služeb</t>
  </si>
  <si>
    <t>VS - dodavatelsky zajišťované opravy a údržba</t>
  </si>
  <si>
    <t>VS - nákup SW</t>
  </si>
  <si>
    <t>VS - cestovné</t>
  </si>
  <si>
    <t>VS - neinvestiční transfery obcím (policie, přestupky)</t>
  </si>
  <si>
    <t>VS - ostatní neinvestiční transfery</t>
  </si>
  <si>
    <t>VS - investiční akce</t>
  </si>
  <si>
    <t>Služby peněžních ústavů</t>
  </si>
  <si>
    <t>231 10</t>
  </si>
  <si>
    <t>Financování</t>
  </si>
  <si>
    <t>poznámka</t>
  </si>
  <si>
    <t>Úpravy na základě dosažené skutečnosti.</t>
  </si>
  <si>
    <r>
      <t xml:space="preserve">Celkově jde o zvýšení příjmů o 1,658.263,- Kč a snížení výdajů o 8,973.000,- Kč, potřeba dofinancování z prostředků minulých let se tedy </t>
    </r>
    <r>
      <rPr>
        <b/>
        <sz val="11"/>
        <color theme="1"/>
        <rFont val="Calibri"/>
        <family val="2"/>
        <charset val="238"/>
      </rPr>
      <t>snižuje</t>
    </r>
    <r>
      <rPr>
        <sz val="11"/>
        <color theme="1"/>
        <rFont val="Calibri"/>
        <family val="2"/>
        <charset val="238"/>
      </rPr>
      <t xml:space="preserve"> o 10,631.263,- Kč.</t>
    </r>
  </si>
  <si>
    <t>J.Jeřábková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</si>
</sst>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charset val="238"/>
    </font>
    <font>
      <b/>
      <sz val="16"/>
      <color theme="1"/>
      <name val="Calibri"/>
      <family val="2"/>
      <charset val="238"/>
    </font>
    <font>
      <b/>
      <sz val="12"/>
      <color theme="1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11"/>
      <color rgb="FFFF0000"/>
      <name val="Calibri"/>
      <family val="2"/>
      <charset val="238"/>
    </font>
    <font>
      <b/>
      <sz val="14"/>
      <color theme="1"/>
      <name val="Calibri"/>
      <family val="2"/>
      <charset val="238"/>
    </font>
    <font>
      <sz val="8"/>
      <color theme="1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0" fillId="0" borderId="0" xfId="0" applyBorder="1"/>
    <xf numFmtId="0" fontId="1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3" xfId="0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0" fillId="0" borderId="5" xfId="0" applyBorder="1"/>
    <xf numFmtId="0" fontId="3" fillId="0" borderId="5" xfId="0" applyFont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5" fillId="0" borderId="8" xfId="0" applyFont="1" applyBorder="1"/>
    <xf numFmtId="0" fontId="0" fillId="0" borderId="9" xfId="0" applyBorder="1"/>
    <xf numFmtId="0" fontId="0" fillId="0" borderId="10" xfId="0" applyBorder="1"/>
    <xf numFmtId="1" fontId="0" fillId="0" borderId="10" xfId="0" applyNumberFormat="1" applyBorder="1" applyAlignment="1">
      <alignment horizontal="right" indent="1"/>
    </xf>
    <xf numFmtId="0" fontId="0" fillId="0" borderId="11" xfId="0" applyBorder="1" applyAlignment="1">
      <alignment horizontal="right" indent="1"/>
    </xf>
    <xf numFmtId="3" fontId="0" fillId="2" borderId="11" xfId="0" applyNumberFormat="1" applyFill="1" applyBorder="1" applyAlignment="1">
      <alignment horizontal="right" indent="1"/>
    </xf>
    <xf numFmtId="3" fontId="5" fillId="0" borderId="10" xfId="0" applyNumberFormat="1" applyFont="1" applyBorder="1" applyAlignment="1">
      <alignment horizontal="right" indent="1"/>
    </xf>
    <xf numFmtId="3" fontId="0" fillId="0" borderId="11" xfId="0" applyNumberFormat="1" applyBorder="1" applyAlignment="1">
      <alignment horizontal="right" indent="1"/>
    </xf>
    <xf numFmtId="0" fontId="0" fillId="0" borderId="10" xfId="0" applyBorder="1" applyAlignment="1">
      <alignment horizontal="right" indent="1"/>
    </xf>
    <xf numFmtId="3" fontId="0" fillId="0" borderId="0" xfId="0" applyNumberFormat="1" applyBorder="1"/>
    <xf numFmtId="0" fontId="0" fillId="0" borderId="12" xfId="0" applyBorder="1" applyAlignment="1">
      <alignment horizontal="right" indent="1"/>
    </xf>
    <xf numFmtId="3" fontId="0" fillId="0" borderId="10" xfId="0" applyNumberFormat="1" applyBorder="1" applyAlignment="1">
      <alignment horizontal="right" indent="1"/>
    </xf>
    <xf numFmtId="0" fontId="0" fillId="0" borderId="0" xfId="0" applyFill="1" applyBorder="1"/>
    <xf numFmtId="0" fontId="0" fillId="0" borderId="10" xfId="0" applyFill="1" applyBorder="1"/>
    <xf numFmtId="3" fontId="0" fillId="2" borderId="10" xfId="0" applyNumberFormat="1" applyFill="1" applyBorder="1" applyAlignment="1">
      <alignment horizontal="right" indent="1"/>
    </xf>
    <xf numFmtId="0" fontId="0" fillId="0" borderId="10" xfId="0" applyFill="1" applyBorder="1" applyAlignment="1">
      <alignment horizontal="right" indent="1"/>
    </xf>
    <xf numFmtId="1" fontId="0" fillId="0" borderId="10" xfId="0" applyNumberFormat="1" applyFill="1" applyBorder="1" applyAlignment="1">
      <alignment horizontal="right" indent="1"/>
    </xf>
    <xf numFmtId="3" fontId="5" fillId="0" borderId="10" xfId="0" applyNumberFormat="1" applyFont="1" applyFill="1" applyBorder="1" applyAlignment="1">
      <alignment horizontal="right" indent="1"/>
    </xf>
    <xf numFmtId="3" fontId="0" fillId="0" borderId="10" xfId="0" applyNumberFormat="1" applyFill="1" applyBorder="1" applyAlignment="1">
      <alignment horizontal="right" indent="1"/>
    </xf>
    <xf numFmtId="3" fontId="0" fillId="0" borderId="0" xfId="0" applyNumberFormat="1" applyFill="1" applyBorder="1"/>
    <xf numFmtId="0" fontId="0" fillId="0" borderId="0" xfId="0" applyBorder="1" applyAlignment="1">
      <alignment horizontal="right" indent="1"/>
    </xf>
    <xf numFmtId="1" fontId="0" fillId="0" borderId="0" xfId="0" applyNumberFormat="1" applyBorder="1" applyAlignment="1">
      <alignment horizontal="right" indent="1"/>
    </xf>
    <xf numFmtId="3" fontId="0" fillId="0" borderId="0" xfId="0" applyNumberFormat="1" applyBorder="1" applyAlignment="1">
      <alignment horizontal="right" indent="1"/>
    </xf>
    <xf numFmtId="3" fontId="5" fillId="0" borderId="0" xfId="0" applyNumberFormat="1" applyFont="1" applyBorder="1" applyAlignment="1">
      <alignment horizontal="right" indent="1"/>
    </xf>
    <xf numFmtId="3" fontId="4" fillId="0" borderId="10" xfId="0" applyNumberFormat="1" applyFont="1" applyBorder="1" applyAlignment="1">
      <alignment horizontal="right" indent="1"/>
    </xf>
    <xf numFmtId="3" fontId="4" fillId="0" borderId="13" xfId="0" applyNumberFormat="1" applyFont="1" applyBorder="1" applyAlignment="1">
      <alignment horizontal="right" indent="1"/>
    </xf>
    <xf numFmtId="3" fontId="0" fillId="0" borderId="0" xfId="0" applyNumberFormat="1" applyFill="1" applyBorder="1" applyAlignment="1">
      <alignment horizontal="right" indent="1"/>
    </xf>
    <xf numFmtId="3" fontId="4" fillId="0" borderId="0" xfId="0" applyNumberFormat="1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3" fontId="0" fillId="0" borderId="0" xfId="0" applyNumberFormat="1"/>
    <xf numFmtId="3" fontId="4" fillId="0" borderId="0" xfId="0" applyNumberFormat="1" applyFont="1" applyAlignment="1">
      <alignment horizontal="right" indent="1"/>
    </xf>
    <xf numFmtId="0" fontId="0" fillId="0" borderId="0" xfId="0" applyFill="1"/>
    <xf numFmtId="0" fontId="0" fillId="0" borderId="0" xfId="0" applyAlignment="1">
      <alignment horizontal="right" indent="1"/>
    </xf>
    <xf numFmtId="14" fontId="7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0" fontId="2" fillId="0" borderId="12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2" fillId="0" borderId="13" xfId="0" applyFont="1" applyBorder="1" applyAlignment="1">
      <alignment horizontal="left"/>
    </xf>
    <xf numFmtId="3" fontId="6" fillId="0" borderId="12" xfId="0" applyNumberFormat="1" applyFont="1" applyBorder="1" applyAlignment="1">
      <alignment horizontal="center"/>
    </xf>
    <xf numFmtId="3" fontId="6" fillId="0" borderId="13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Font="1" applyAlignment="1">
      <alignment horizontal="left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EJ78"/>
  <sheetViews>
    <sheetView tabSelected="1" topLeftCell="A13" workbookViewId="0">
      <selection activeCell="A72" sqref="A72"/>
    </sheetView>
  </sheetViews>
  <sheetFormatPr defaultRowHeight="15" x14ac:dyDescent="0.25"/>
  <cols>
    <col min="1" max="1" width="1.28515625" customWidth="1"/>
    <col min="2" max="2" width="7.7109375" customWidth="1"/>
    <col min="3" max="3" width="8.5703125" customWidth="1"/>
    <col min="4" max="4" width="8.28515625" customWidth="1"/>
    <col min="5" max="5" width="45.140625" customWidth="1"/>
    <col min="6" max="6" width="11.7109375" customWidth="1"/>
    <col min="7" max="7" width="18.7109375" customWidth="1"/>
    <col min="8" max="9" width="13.7109375" customWidth="1"/>
    <col min="10" max="10" width="7.5703125" customWidth="1"/>
    <col min="11" max="30" width="8.85546875" style="1"/>
  </cols>
  <sheetData>
    <row r="2" spans="2:12" ht="11.25" customHeight="1" x14ac:dyDescent="0.25"/>
    <row r="3" spans="2:12" ht="17.45" customHeight="1" x14ac:dyDescent="0.35">
      <c r="C3" s="2" t="s">
        <v>0</v>
      </c>
    </row>
    <row r="4" spans="2:12" ht="10.15" customHeight="1" x14ac:dyDescent="0.25">
      <c r="B4" s="3"/>
      <c r="C4" s="4"/>
      <c r="D4" s="5"/>
      <c r="E4" s="4"/>
      <c r="F4" s="6"/>
      <c r="G4" s="7" t="s">
        <v>1</v>
      </c>
      <c r="H4" s="6"/>
      <c r="I4" s="8"/>
      <c r="J4" s="4"/>
    </row>
    <row r="5" spans="2:12" ht="15" customHeight="1" thickBot="1" x14ac:dyDescent="0.3">
      <c r="B5" s="9"/>
      <c r="C5" s="10" t="s">
        <v>2</v>
      </c>
      <c r="D5" s="11" t="s">
        <v>3</v>
      </c>
      <c r="E5" s="12"/>
      <c r="F5" s="11" t="s">
        <v>4</v>
      </c>
      <c r="G5" s="13" t="s">
        <v>5</v>
      </c>
      <c r="H5" s="11" t="s">
        <v>6</v>
      </c>
      <c r="I5" s="10" t="s">
        <v>7</v>
      </c>
      <c r="J5" s="10" t="s">
        <v>8</v>
      </c>
      <c r="L5" s="14" t="s">
        <v>9</v>
      </c>
    </row>
    <row r="6" spans="2:12" ht="4.5" customHeight="1" x14ac:dyDescent="0.25">
      <c r="B6" s="15"/>
      <c r="C6" s="16"/>
      <c r="D6" s="1"/>
      <c r="E6" s="16"/>
      <c r="F6" s="1"/>
      <c r="G6" s="17"/>
      <c r="H6" s="1"/>
      <c r="I6" s="16"/>
      <c r="J6" s="18"/>
    </row>
    <row r="7" spans="2:12" ht="15" customHeight="1" x14ac:dyDescent="0.25">
      <c r="B7" s="19" t="s">
        <v>10</v>
      </c>
      <c r="C7" s="20">
        <v>1111</v>
      </c>
      <c r="D7" s="21"/>
      <c r="E7" s="19" t="s">
        <v>11</v>
      </c>
      <c r="F7" s="22">
        <v>5300000</v>
      </c>
      <c r="G7" s="23">
        <v>5756000</v>
      </c>
      <c r="H7" s="24">
        <v>456000</v>
      </c>
      <c r="I7" s="19"/>
      <c r="J7" s="25">
        <v>1</v>
      </c>
      <c r="L7" s="26">
        <f t="shared" ref="L7:L26" si="0">F7+H7</f>
        <v>5756000</v>
      </c>
    </row>
    <row r="8" spans="2:12" ht="15" customHeight="1" x14ac:dyDescent="0.25">
      <c r="B8" s="27" t="s">
        <v>10</v>
      </c>
      <c r="C8" s="20">
        <v>1112</v>
      </c>
      <c r="D8" s="21"/>
      <c r="E8" s="19" t="s">
        <v>12</v>
      </c>
      <c r="F8" s="22">
        <v>100000</v>
      </c>
      <c r="G8" s="23">
        <v>135000</v>
      </c>
      <c r="H8" s="24">
        <v>35000</v>
      </c>
      <c r="I8" s="28"/>
      <c r="J8" s="25">
        <v>1</v>
      </c>
      <c r="K8" s="29"/>
      <c r="L8" s="26">
        <f t="shared" si="0"/>
        <v>135000</v>
      </c>
    </row>
    <row r="9" spans="2:12" ht="15" customHeight="1" x14ac:dyDescent="0.25">
      <c r="B9" s="27" t="s">
        <v>10</v>
      </c>
      <c r="C9" s="20">
        <v>1113</v>
      </c>
      <c r="D9" s="21"/>
      <c r="E9" s="19" t="s">
        <v>13</v>
      </c>
      <c r="F9" s="22">
        <v>450000</v>
      </c>
      <c r="G9" s="23">
        <v>458000</v>
      </c>
      <c r="H9" s="24">
        <v>8000</v>
      </c>
      <c r="I9" s="28"/>
      <c r="J9" s="25">
        <v>1</v>
      </c>
      <c r="K9" s="29"/>
      <c r="L9" s="26">
        <f t="shared" si="0"/>
        <v>458000</v>
      </c>
    </row>
    <row r="10" spans="2:12" ht="15" customHeight="1" x14ac:dyDescent="0.25">
      <c r="B10" s="19" t="s">
        <v>10</v>
      </c>
      <c r="C10" s="20">
        <v>1121</v>
      </c>
      <c r="D10" s="21"/>
      <c r="E10" s="19" t="s">
        <v>14</v>
      </c>
      <c r="F10" s="22">
        <v>3800000</v>
      </c>
      <c r="G10" s="23">
        <v>4269000</v>
      </c>
      <c r="H10" s="24">
        <v>469000</v>
      </c>
      <c r="I10" s="28"/>
      <c r="J10" s="25">
        <v>1</v>
      </c>
      <c r="K10" s="29"/>
      <c r="L10" s="26">
        <f t="shared" si="0"/>
        <v>4269000</v>
      </c>
    </row>
    <row r="11" spans="2:12" ht="15" customHeight="1" x14ac:dyDescent="0.25">
      <c r="B11" s="27" t="s">
        <v>10</v>
      </c>
      <c r="C11" s="20">
        <v>1211</v>
      </c>
      <c r="D11" s="21"/>
      <c r="E11" s="19" t="s">
        <v>15</v>
      </c>
      <c r="F11" s="22">
        <v>9200000</v>
      </c>
      <c r="G11" s="23">
        <v>9600000</v>
      </c>
      <c r="H11" s="24">
        <v>400000</v>
      </c>
      <c r="I11" s="28"/>
      <c r="J11" s="25">
        <v>1</v>
      </c>
      <c r="K11" s="29"/>
      <c r="L11" s="26">
        <f t="shared" si="0"/>
        <v>9600000</v>
      </c>
    </row>
    <row r="12" spans="2:12" ht="15" customHeight="1" x14ac:dyDescent="0.25">
      <c r="B12" s="27" t="s">
        <v>16</v>
      </c>
      <c r="C12" s="20">
        <v>1341</v>
      </c>
      <c r="D12" s="21"/>
      <c r="E12" s="19" t="s">
        <v>17</v>
      </c>
      <c r="F12" s="22">
        <v>45000</v>
      </c>
      <c r="G12" s="23">
        <v>44000</v>
      </c>
      <c r="H12" s="24">
        <v>-1000</v>
      </c>
      <c r="I12" s="28"/>
      <c r="J12" s="25">
        <v>1</v>
      </c>
      <c r="K12" s="29"/>
      <c r="L12" s="26">
        <f t="shared" si="0"/>
        <v>44000</v>
      </c>
    </row>
    <row r="13" spans="2:12" ht="15" customHeight="1" x14ac:dyDescent="0.25">
      <c r="B13" s="27" t="s">
        <v>16</v>
      </c>
      <c r="C13" s="20">
        <v>1343</v>
      </c>
      <c r="D13" s="21"/>
      <c r="E13" s="19" t="s">
        <v>18</v>
      </c>
      <c r="F13" s="22">
        <v>20000</v>
      </c>
      <c r="G13" s="23">
        <v>15000</v>
      </c>
      <c r="H13" s="24">
        <v>-5000</v>
      </c>
      <c r="I13" s="28"/>
      <c r="J13" s="25">
        <v>1</v>
      </c>
      <c r="K13" s="29"/>
      <c r="L13" s="26">
        <f t="shared" si="0"/>
        <v>15000</v>
      </c>
    </row>
    <row r="14" spans="2:12" ht="15" customHeight="1" x14ac:dyDescent="0.25">
      <c r="B14" s="27" t="s">
        <v>16</v>
      </c>
      <c r="C14" s="20">
        <v>1345</v>
      </c>
      <c r="D14" s="21"/>
      <c r="E14" s="19" t="s">
        <v>19</v>
      </c>
      <c r="F14" s="22">
        <v>15000</v>
      </c>
      <c r="G14" s="23">
        <v>4000</v>
      </c>
      <c r="H14" s="24">
        <v>-11000</v>
      </c>
      <c r="I14" s="28"/>
      <c r="J14" s="25">
        <v>1</v>
      </c>
      <c r="K14" s="29"/>
      <c r="L14" s="26">
        <f t="shared" si="0"/>
        <v>4000</v>
      </c>
    </row>
    <row r="15" spans="2:12" ht="15" customHeight="1" x14ac:dyDescent="0.25">
      <c r="B15" s="27" t="s">
        <v>16</v>
      </c>
      <c r="C15" s="20">
        <v>1356</v>
      </c>
      <c r="D15" s="21"/>
      <c r="E15" s="19" t="s">
        <v>20</v>
      </c>
      <c r="F15" s="22">
        <v>280000</v>
      </c>
      <c r="G15" s="23">
        <v>297000</v>
      </c>
      <c r="H15" s="24">
        <v>17000</v>
      </c>
      <c r="I15" s="28"/>
      <c r="J15" s="25">
        <v>1</v>
      </c>
      <c r="K15" s="29"/>
      <c r="L15" s="26">
        <f t="shared" si="0"/>
        <v>297000</v>
      </c>
    </row>
    <row r="16" spans="2:12" ht="15" customHeight="1" x14ac:dyDescent="0.25">
      <c r="B16" s="27" t="s">
        <v>16</v>
      </c>
      <c r="C16" s="20">
        <v>1361</v>
      </c>
      <c r="D16" s="21"/>
      <c r="E16" s="19" t="s">
        <v>21</v>
      </c>
      <c r="F16" s="22">
        <v>40000</v>
      </c>
      <c r="G16" s="23">
        <v>26000</v>
      </c>
      <c r="H16" s="24">
        <v>-14000</v>
      </c>
      <c r="I16" s="28"/>
      <c r="J16" s="25">
        <v>1</v>
      </c>
      <c r="K16" s="29"/>
      <c r="L16" s="26">
        <f t="shared" si="0"/>
        <v>26000</v>
      </c>
    </row>
    <row r="17" spans="1:16364" ht="15" customHeight="1" x14ac:dyDescent="0.25">
      <c r="B17" s="27" t="s">
        <v>10</v>
      </c>
      <c r="C17" s="20">
        <v>1511</v>
      </c>
      <c r="D17" s="21"/>
      <c r="E17" s="19" t="s">
        <v>22</v>
      </c>
      <c r="F17" s="22">
        <v>2700000</v>
      </c>
      <c r="G17" s="23">
        <v>2907000</v>
      </c>
      <c r="H17" s="24">
        <v>207000</v>
      </c>
      <c r="I17" s="28"/>
      <c r="J17" s="25">
        <v>1</v>
      </c>
      <c r="K17" s="29"/>
      <c r="L17" s="26">
        <f t="shared" si="0"/>
        <v>2907000</v>
      </c>
    </row>
    <row r="18" spans="1:16364" ht="15" customHeight="1" x14ac:dyDescent="0.25">
      <c r="B18" s="27" t="s">
        <v>10</v>
      </c>
      <c r="C18" s="20">
        <v>4116</v>
      </c>
      <c r="D18" s="21"/>
      <c r="E18" s="19" t="s">
        <v>23</v>
      </c>
      <c r="F18" s="22">
        <v>912572</v>
      </c>
      <c r="G18" s="23">
        <v>925735</v>
      </c>
      <c r="H18" s="24">
        <v>13163</v>
      </c>
      <c r="I18" s="28"/>
      <c r="J18" s="25">
        <v>1</v>
      </c>
      <c r="K18" s="29"/>
      <c r="L18" s="26">
        <f t="shared" si="0"/>
        <v>925735</v>
      </c>
    </row>
    <row r="19" spans="1:16364" ht="15" customHeight="1" x14ac:dyDescent="0.25">
      <c r="B19" s="27" t="s">
        <v>24</v>
      </c>
      <c r="C19" s="20">
        <v>2111</v>
      </c>
      <c r="D19" s="21">
        <v>2321</v>
      </c>
      <c r="E19" s="19" t="s">
        <v>25</v>
      </c>
      <c r="F19" s="22">
        <v>510000</v>
      </c>
      <c r="G19" s="23">
        <v>516000</v>
      </c>
      <c r="H19" s="24">
        <v>6000</v>
      </c>
      <c r="I19" s="28"/>
      <c r="J19" s="25">
        <v>1</v>
      </c>
      <c r="K19" s="29"/>
      <c r="L19" s="26">
        <f>F19+H19</f>
        <v>516000</v>
      </c>
    </row>
    <row r="20" spans="1:16364" ht="15" customHeight="1" x14ac:dyDescent="0.25">
      <c r="B20" s="27" t="s">
        <v>16</v>
      </c>
      <c r="C20" s="20">
        <v>2111</v>
      </c>
      <c r="D20" s="21">
        <v>3612</v>
      </c>
      <c r="E20" s="19" t="s">
        <v>26</v>
      </c>
      <c r="F20" s="22">
        <v>120000</v>
      </c>
      <c r="G20" s="23">
        <v>130000</v>
      </c>
      <c r="H20" s="24">
        <v>10000</v>
      </c>
      <c r="I20" s="28"/>
      <c r="J20" s="25">
        <v>1</v>
      </c>
      <c r="K20" s="29"/>
      <c r="L20" s="26">
        <f t="shared" si="0"/>
        <v>130000</v>
      </c>
    </row>
    <row r="21" spans="1:16364" ht="15" customHeight="1" x14ac:dyDescent="0.25">
      <c r="B21" s="27" t="s">
        <v>16</v>
      </c>
      <c r="C21" s="20">
        <v>2132</v>
      </c>
      <c r="D21" s="21">
        <v>3612</v>
      </c>
      <c r="E21" s="19" t="s">
        <v>27</v>
      </c>
      <c r="F21" s="22">
        <v>130000</v>
      </c>
      <c r="G21" s="23">
        <v>133000</v>
      </c>
      <c r="H21" s="24">
        <v>3000</v>
      </c>
      <c r="I21" s="28"/>
      <c r="J21" s="25">
        <v>1</v>
      </c>
      <c r="K21" s="29"/>
      <c r="L21" s="26">
        <f t="shared" si="0"/>
        <v>133000</v>
      </c>
    </row>
    <row r="22" spans="1:16364" ht="15" customHeight="1" x14ac:dyDescent="0.25">
      <c r="B22" s="27" t="s">
        <v>16</v>
      </c>
      <c r="C22" s="20">
        <v>3121</v>
      </c>
      <c r="D22" s="21">
        <v>3639</v>
      </c>
      <c r="E22" s="19" t="s">
        <v>28</v>
      </c>
      <c r="F22" s="22">
        <v>323170</v>
      </c>
      <c r="G22" s="23">
        <v>344170</v>
      </c>
      <c r="H22" s="24">
        <v>21000</v>
      </c>
      <c r="I22" s="28"/>
      <c r="J22" s="25">
        <v>1</v>
      </c>
      <c r="K22" s="29"/>
      <c r="L22" s="26">
        <f t="shared" si="0"/>
        <v>344170</v>
      </c>
    </row>
    <row r="23" spans="1:16364" ht="15" customHeight="1" x14ac:dyDescent="0.25">
      <c r="B23" s="25" t="s">
        <v>16</v>
      </c>
      <c r="C23" s="20">
        <v>2111</v>
      </c>
      <c r="D23" s="25">
        <v>3745</v>
      </c>
      <c r="E23" s="30" t="s">
        <v>29</v>
      </c>
      <c r="F23" s="31">
        <v>40000</v>
      </c>
      <c r="G23" s="23">
        <v>57000</v>
      </c>
      <c r="H23" s="28">
        <v>17000</v>
      </c>
      <c r="I23" s="28"/>
      <c r="J23" s="25">
        <v>1</v>
      </c>
      <c r="K23" s="29"/>
      <c r="L23" s="26">
        <f t="shared" si="0"/>
        <v>57000</v>
      </c>
    </row>
    <row r="24" spans="1:16364" ht="15" customHeight="1" x14ac:dyDescent="0.25">
      <c r="B24" s="25" t="s">
        <v>16</v>
      </c>
      <c r="C24" s="20">
        <v>2111</v>
      </c>
      <c r="D24" s="25">
        <v>6171</v>
      </c>
      <c r="E24" s="30" t="s">
        <v>30</v>
      </c>
      <c r="F24" s="31">
        <v>2000</v>
      </c>
      <c r="G24" s="23">
        <v>900</v>
      </c>
      <c r="H24" s="28">
        <v>-1100</v>
      </c>
      <c r="I24" s="28"/>
      <c r="J24" s="25">
        <v>1</v>
      </c>
      <c r="K24" s="29"/>
      <c r="L24" s="26">
        <f t="shared" si="0"/>
        <v>900</v>
      </c>
    </row>
    <row r="25" spans="1:16364" x14ac:dyDescent="0.25">
      <c r="B25" s="32" t="s">
        <v>16</v>
      </c>
      <c r="C25" s="33">
        <v>2133</v>
      </c>
      <c r="D25" s="32">
        <v>6171</v>
      </c>
      <c r="E25" s="30" t="s">
        <v>31</v>
      </c>
      <c r="F25" s="31">
        <v>6000</v>
      </c>
      <c r="G25" s="34">
        <v>5200</v>
      </c>
      <c r="H25" s="35">
        <v>-800</v>
      </c>
      <c r="I25" s="19"/>
      <c r="J25" s="32">
        <v>1</v>
      </c>
      <c r="L25" s="36">
        <f t="shared" si="0"/>
        <v>5200</v>
      </c>
    </row>
    <row r="26" spans="1:16364" ht="15" customHeight="1" x14ac:dyDescent="0.25">
      <c r="B26" s="27" t="s">
        <v>16</v>
      </c>
      <c r="C26" s="20">
        <v>2141</v>
      </c>
      <c r="D26" s="21">
        <v>6310</v>
      </c>
      <c r="E26" s="19" t="s">
        <v>32</v>
      </c>
      <c r="F26" s="22">
        <v>180000</v>
      </c>
      <c r="G26" s="23">
        <v>209000</v>
      </c>
      <c r="H26" s="24">
        <v>29000</v>
      </c>
      <c r="I26" s="28"/>
      <c r="J26" s="25">
        <v>1</v>
      </c>
      <c r="K26" s="29"/>
      <c r="L26" s="26">
        <f t="shared" si="0"/>
        <v>209000</v>
      </c>
    </row>
    <row r="27" spans="1:16364" s="1" customFormat="1" ht="3" customHeight="1" x14ac:dyDescent="0.25">
      <c r="A27"/>
      <c r="B27" s="25"/>
      <c r="C27" s="20"/>
      <c r="D27" s="25"/>
      <c r="E27" s="19"/>
      <c r="F27" s="28"/>
      <c r="G27" s="23"/>
      <c r="H27" s="28"/>
      <c r="I27" s="28"/>
      <c r="J27" s="35"/>
      <c r="K27" s="29"/>
      <c r="L27" s="26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</row>
    <row r="28" spans="1:16364" s="1" customFormat="1" ht="15" customHeight="1" x14ac:dyDescent="0.25">
      <c r="A28"/>
      <c r="B28" s="25" t="s">
        <v>33</v>
      </c>
      <c r="C28" s="20">
        <v>5193</v>
      </c>
      <c r="D28" s="25">
        <v>2292</v>
      </c>
      <c r="E28" s="19" t="s">
        <v>34</v>
      </c>
      <c r="F28" s="31">
        <v>420000</v>
      </c>
      <c r="G28" s="23">
        <v>421000</v>
      </c>
      <c r="H28" s="28"/>
      <c r="I28" s="28">
        <v>1000</v>
      </c>
      <c r="J28" s="35">
        <v>1</v>
      </c>
      <c r="K28" s="29"/>
      <c r="L28" s="26">
        <f t="shared" ref="L28:L67" si="1">F28+I28</f>
        <v>421000</v>
      </c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</row>
    <row r="29" spans="1:16364" s="1" customFormat="1" ht="15" customHeight="1" x14ac:dyDescent="0.25">
      <c r="A29"/>
      <c r="B29" s="25" t="s">
        <v>33</v>
      </c>
      <c r="C29" s="20">
        <v>5212</v>
      </c>
      <c r="D29" s="25">
        <v>3111</v>
      </c>
      <c r="E29" s="19" t="s">
        <v>35</v>
      </c>
      <c r="F29" s="31">
        <v>300000</v>
      </c>
      <c r="G29" s="23">
        <v>250000</v>
      </c>
      <c r="H29" s="28"/>
      <c r="I29" s="28">
        <v>-50000</v>
      </c>
      <c r="J29" s="35">
        <v>1</v>
      </c>
      <c r="K29" s="29"/>
      <c r="L29" s="26">
        <f>F29+I29</f>
        <v>250000</v>
      </c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</row>
    <row r="30" spans="1:16364" s="1" customFormat="1" ht="15" customHeight="1" x14ac:dyDescent="0.25">
      <c r="A30"/>
      <c r="B30" s="25" t="s">
        <v>33</v>
      </c>
      <c r="C30" s="20">
        <v>5192</v>
      </c>
      <c r="D30" s="25">
        <v>3319</v>
      </c>
      <c r="E30" s="19" t="s">
        <v>36</v>
      </c>
      <c r="F30" s="31">
        <v>30000</v>
      </c>
      <c r="G30" s="23">
        <v>3000</v>
      </c>
      <c r="H30" s="28"/>
      <c r="I30" s="28">
        <v>-27000</v>
      </c>
      <c r="J30" s="35">
        <v>1</v>
      </c>
      <c r="K30" s="29"/>
      <c r="L30" s="26">
        <f t="shared" si="1"/>
        <v>3000</v>
      </c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</row>
    <row r="31" spans="1:16364" s="1" customFormat="1" ht="15" customHeight="1" x14ac:dyDescent="0.25">
      <c r="A31"/>
      <c r="B31" s="25" t="s">
        <v>33</v>
      </c>
      <c r="C31" s="20">
        <v>5492</v>
      </c>
      <c r="D31" s="25">
        <v>3399</v>
      </c>
      <c r="E31" s="19" t="s">
        <v>37</v>
      </c>
      <c r="F31" s="31">
        <v>70000</v>
      </c>
      <c r="G31" s="23">
        <v>27000</v>
      </c>
      <c r="H31" s="28"/>
      <c r="I31" s="28">
        <v>-43000</v>
      </c>
      <c r="J31" s="35">
        <v>1</v>
      </c>
      <c r="K31" s="29"/>
      <c r="L31" s="26">
        <f t="shared" si="1"/>
        <v>27000</v>
      </c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</row>
    <row r="32" spans="1:16364" s="1" customFormat="1" ht="15" customHeight="1" x14ac:dyDescent="0.25">
      <c r="A32"/>
      <c r="B32" s="25" t="s">
        <v>33</v>
      </c>
      <c r="C32" s="20">
        <v>5171</v>
      </c>
      <c r="D32" s="25">
        <v>3612</v>
      </c>
      <c r="E32" s="19" t="s">
        <v>38</v>
      </c>
      <c r="F32" s="31">
        <v>20000</v>
      </c>
      <c r="G32" s="23">
        <v>4000</v>
      </c>
      <c r="H32" s="28"/>
      <c r="I32" s="28">
        <v>-16000</v>
      </c>
      <c r="J32" s="35">
        <v>1</v>
      </c>
      <c r="K32" s="29"/>
      <c r="L32" s="26">
        <f t="shared" si="1"/>
        <v>4000</v>
      </c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</row>
    <row r="33" spans="1:16364" s="1" customFormat="1" ht="15" customHeight="1" x14ac:dyDescent="0.25">
      <c r="A33"/>
      <c r="B33" s="25" t="s">
        <v>33</v>
      </c>
      <c r="C33" s="20">
        <v>5199</v>
      </c>
      <c r="D33" s="25">
        <v>3612</v>
      </c>
      <c r="E33" s="19" t="s">
        <v>39</v>
      </c>
      <c r="F33" s="31">
        <v>50000</v>
      </c>
      <c r="G33" s="23">
        <v>40000</v>
      </c>
      <c r="H33" s="28"/>
      <c r="I33" s="28">
        <v>-10000</v>
      </c>
      <c r="J33" s="35">
        <v>1</v>
      </c>
      <c r="K33" s="29"/>
      <c r="L33" s="26">
        <f t="shared" si="1"/>
        <v>40000</v>
      </c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</row>
    <row r="34" spans="1:16364" s="1" customFormat="1" ht="15" customHeight="1" x14ac:dyDescent="0.25">
      <c r="A34"/>
      <c r="B34" s="25" t="s">
        <v>33</v>
      </c>
      <c r="C34" s="20">
        <v>5154</v>
      </c>
      <c r="D34" s="25">
        <v>3631</v>
      </c>
      <c r="E34" s="19" t="s">
        <v>40</v>
      </c>
      <c r="F34" s="31">
        <v>250000</v>
      </c>
      <c r="G34" s="23">
        <v>240000</v>
      </c>
      <c r="H34" s="28"/>
      <c r="I34" s="28">
        <v>-10000</v>
      </c>
      <c r="J34" s="35">
        <v>1</v>
      </c>
      <c r="K34" s="29"/>
      <c r="L34" s="26">
        <f t="shared" si="1"/>
        <v>240000</v>
      </c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</row>
    <row r="35" spans="1:16364" s="1" customFormat="1" ht="15" customHeight="1" x14ac:dyDescent="0.25">
      <c r="A35"/>
      <c r="B35" s="25" t="s">
        <v>33</v>
      </c>
      <c r="C35" s="20">
        <v>5171</v>
      </c>
      <c r="D35" s="25">
        <v>3631</v>
      </c>
      <c r="E35" s="19" t="s">
        <v>41</v>
      </c>
      <c r="F35" s="31">
        <v>80000</v>
      </c>
      <c r="G35" s="23">
        <v>92000</v>
      </c>
      <c r="H35" s="28"/>
      <c r="I35" s="28">
        <v>12000</v>
      </c>
      <c r="J35" s="35">
        <v>1</v>
      </c>
      <c r="K35" s="29"/>
      <c r="L35" s="26">
        <f t="shared" si="1"/>
        <v>92000</v>
      </c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</row>
    <row r="36" spans="1:16364" s="1" customFormat="1" ht="15" customHeight="1" x14ac:dyDescent="0.25">
      <c r="A36"/>
      <c r="B36" s="25" t="s">
        <v>33</v>
      </c>
      <c r="C36" s="20">
        <v>6121</v>
      </c>
      <c r="D36" s="25">
        <v>3631</v>
      </c>
      <c r="E36" s="19" t="s">
        <v>42</v>
      </c>
      <c r="F36" s="31">
        <v>2300000</v>
      </c>
      <c r="G36" s="23">
        <v>0</v>
      </c>
      <c r="H36" s="28"/>
      <c r="I36" s="28">
        <v>-2300000</v>
      </c>
      <c r="J36" s="35">
        <v>1</v>
      </c>
      <c r="K36" s="29"/>
      <c r="L36" s="26">
        <f t="shared" si="1"/>
        <v>0</v>
      </c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</row>
    <row r="37" spans="1:16364" s="1" customFormat="1" ht="15" customHeight="1" x14ac:dyDescent="0.25">
      <c r="A37"/>
      <c r="B37" s="25" t="s">
        <v>33</v>
      </c>
      <c r="C37" s="20">
        <v>5169</v>
      </c>
      <c r="D37" s="25">
        <v>3635</v>
      </c>
      <c r="E37" s="19" t="s">
        <v>43</v>
      </c>
      <c r="F37" s="31">
        <v>700000</v>
      </c>
      <c r="G37" s="23">
        <v>315000</v>
      </c>
      <c r="H37" s="28"/>
      <c r="I37" s="28">
        <v>-385000</v>
      </c>
      <c r="J37" s="35">
        <v>1</v>
      </c>
      <c r="K37" s="29"/>
      <c r="L37" s="26">
        <f t="shared" si="1"/>
        <v>315000</v>
      </c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</row>
    <row r="38" spans="1:16364" s="1" customFormat="1" ht="15" customHeight="1" x14ac:dyDescent="0.25">
      <c r="A38"/>
      <c r="B38" s="25" t="s">
        <v>33</v>
      </c>
      <c r="C38" s="20">
        <v>5361</v>
      </c>
      <c r="D38" s="25">
        <v>3639</v>
      </c>
      <c r="E38" s="19" t="s">
        <v>44</v>
      </c>
      <c r="F38" s="31">
        <v>10000</v>
      </c>
      <c r="G38" s="23">
        <v>3000</v>
      </c>
      <c r="H38" s="28"/>
      <c r="I38" s="28">
        <v>-7000</v>
      </c>
      <c r="J38" s="35">
        <v>1</v>
      </c>
      <c r="K38" s="29"/>
      <c r="L38" s="26">
        <f t="shared" si="1"/>
        <v>3000</v>
      </c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</row>
    <row r="39" spans="1:16364" s="1" customFormat="1" ht="15" customHeight="1" x14ac:dyDescent="0.25">
      <c r="A39"/>
      <c r="B39" s="25" t="s">
        <v>33</v>
      </c>
      <c r="C39" s="20">
        <v>5169</v>
      </c>
      <c r="D39" s="25">
        <v>3721</v>
      </c>
      <c r="E39" s="19" t="s">
        <v>45</v>
      </c>
      <c r="F39" s="31">
        <v>30000</v>
      </c>
      <c r="G39" s="23">
        <v>31000</v>
      </c>
      <c r="H39" s="28"/>
      <c r="I39" s="28">
        <v>1000</v>
      </c>
      <c r="J39" s="35">
        <v>1</v>
      </c>
      <c r="K39" s="29"/>
      <c r="L39" s="26">
        <f t="shared" si="1"/>
        <v>31000</v>
      </c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</row>
    <row r="40" spans="1:16364" s="1" customFormat="1" ht="15" customHeight="1" x14ac:dyDescent="0.25">
      <c r="A40"/>
      <c r="B40" s="25" t="s">
        <v>33</v>
      </c>
      <c r="C40" s="20">
        <v>5169</v>
      </c>
      <c r="D40" s="25">
        <v>3722</v>
      </c>
      <c r="E40" s="19" t="s">
        <v>46</v>
      </c>
      <c r="F40" s="31">
        <v>1650000</v>
      </c>
      <c r="G40" s="23">
        <v>1560000</v>
      </c>
      <c r="H40" s="28"/>
      <c r="I40" s="28">
        <v>-90000</v>
      </c>
      <c r="J40" s="35">
        <v>1</v>
      </c>
      <c r="K40" s="29"/>
      <c r="L40" s="26">
        <f t="shared" si="1"/>
        <v>1560000</v>
      </c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</row>
    <row r="41" spans="1:16364" s="1" customFormat="1" ht="15" customHeight="1" x14ac:dyDescent="0.25">
      <c r="A41"/>
      <c r="B41" s="25" t="s">
        <v>33</v>
      </c>
      <c r="C41" s="20">
        <v>5169</v>
      </c>
      <c r="D41" s="25">
        <v>3745</v>
      </c>
      <c r="E41" s="19" t="s">
        <v>47</v>
      </c>
      <c r="F41" s="31">
        <v>200000</v>
      </c>
      <c r="G41" s="23">
        <v>160000</v>
      </c>
      <c r="H41" s="28"/>
      <c r="I41" s="28">
        <v>-40000</v>
      </c>
      <c r="J41" s="35">
        <v>1</v>
      </c>
      <c r="K41" s="29"/>
      <c r="L41" s="26">
        <f t="shared" si="1"/>
        <v>160000</v>
      </c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</row>
    <row r="42" spans="1:16364" s="1" customFormat="1" ht="15" customHeight="1" x14ac:dyDescent="0.25">
      <c r="A42"/>
      <c r="B42" s="25" t="s">
        <v>33</v>
      </c>
      <c r="C42" s="20">
        <v>5901</v>
      </c>
      <c r="D42" s="25">
        <v>3900</v>
      </c>
      <c r="E42" s="19" t="s">
        <v>48</v>
      </c>
      <c r="F42" s="31">
        <v>100000</v>
      </c>
      <c r="G42" s="23">
        <v>0</v>
      </c>
      <c r="H42" s="28"/>
      <c r="I42" s="28">
        <v>-100000</v>
      </c>
      <c r="J42" s="35">
        <v>1</v>
      </c>
      <c r="K42" s="29"/>
      <c r="L42" s="26">
        <f t="shared" si="1"/>
        <v>0</v>
      </c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</row>
    <row r="43" spans="1:16364" s="1" customFormat="1" ht="15" customHeight="1" x14ac:dyDescent="0.25">
      <c r="A43"/>
      <c r="B43" s="25" t="s">
        <v>33</v>
      </c>
      <c r="C43" s="20">
        <v>5499</v>
      </c>
      <c r="D43" s="25">
        <v>4199</v>
      </c>
      <c r="E43" s="19" t="s">
        <v>49</v>
      </c>
      <c r="F43" s="31">
        <v>20000</v>
      </c>
      <c r="G43" s="23">
        <v>0</v>
      </c>
      <c r="H43" s="28"/>
      <c r="I43" s="28">
        <v>-20000</v>
      </c>
      <c r="J43" s="35">
        <v>1</v>
      </c>
      <c r="K43" s="29"/>
      <c r="L43" s="26">
        <f t="shared" si="1"/>
        <v>0</v>
      </c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</row>
    <row r="44" spans="1:16364" s="1" customFormat="1" ht="15" customHeight="1" x14ac:dyDescent="0.25">
      <c r="A44"/>
      <c r="B44" s="25" t="s">
        <v>33</v>
      </c>
      <c r="C44" s="20">
        <v>6121</v>
      </c>
      <c r="D44" s="25">
        <v>5512</v>
      </c>
      <c r="E44" s="19" t="s">
        <v>50</v>
      </c>
      <c r="F44" s="31">
        <v>500000</v>
      </c>
      <c r="G44" s="23">
        <v>0</v>
      </c>
      <c r="H44" s="28"/>
      <c r="I44" s="28">
        <v>-500000</v>
      </c>
      <c r="J44" s="35">
        <v>1</v>
      </c>
      <c r="K44" s="29"/>
      <c r="L44" s="26">
        <f t="shared" si="1"/>
        <v>0</v>
      </c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</row>
    <row r="45" spans="1:16364" s="1" customFormat="1" ht="15" customHeight="1" x14ac:dyDescent="0.25">
      <c r="A45"/>
      <c r="B45" s="25" t="s">
        <v>33</v>
      </c>
      <c r="C45" s="20">
        <v>5212</v>
      </c>
      <c r="D45" s="25">
        <v>5901</v>
      </c>
      <c r="E45" s="19" t="s">
        <v>51</v>
      </c>
      <c r="F45" s="31">
        <v>100000</v>
      </c>
      <c r="G45" s="23">
        <v>0</v>
      </c>
      <c r="H45" s="28"/>
      <c r="I45" s="28">
        <v>-100000</v>
      </c>
      <c r="J45" s="35">
        <v>1</v>
      </c>
      <c r="K45" s="29"/>
      <c r="L45" s="26">
        <f t="shared" si="1"/>
        <v>0</v>
      </c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</row>
    <row r="46" spans="1:16364" s="1" customFormat="1" ht="15" customHeight="1" x14ac:dyDescent="0.25">
      <c r="A46"/>
      <c r="B46" s="25" t="s">
        <v>33</v>
      </c>
      <c r="C46" s="20">
        <v>5023</v>
      </c>
      <c r="D46" s="25">
        <v>6112</v>
      </c>
      <c r="E46" s="19" t="s">
        <v>52</v>
      </c>
      <c r="F46" s="31">
        <v>1460000</v>
      </c>
      <c r="G46" s="23">
        <v>1350000</v>
      </c>
      <c r="H46" s="28"/>
      <c r="I46" s="28">
        <v>-110000</v>
      </c>
      <c r="J46" s="35">
        <v>1</v>
      </c>
      <c r="K46" s="29"/>
      <c r="L46" s="26">
        <f t="shared" si="1"/>
        <v>1350000</v>
      </c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</row>
    <row r="47" spans="1:16364" s="1" customFormat="1" ht="15" customHeight="1" x14ac:dyDescent="0.25">
      <c r="A47"/>
      <c r="B47" s="25" t="s">
        <v>33</v>
      </c>
      <c r="C47" s="20">
        <v>5031</v>
      </c>
      <c r="D47" s="25">
        <v>6112</v>
      </c>
      <c r="E47" s="19" t="s">
        <v>53</v>
      </c>
      <c r="F47" s="31">
        <v>185000</v>
      </c>
      <c r="G47" s="23">
        <v>163000</v>
      </c>
      <c r="H47" s="28"/>
      <c r="I47" s="28">
        <v>-22000</v>
      </c>
      <c r="J47" s="35">
        <v>1</v>
      </c>
      <c r="K47" s="29"/>
      <c r="L47" s="26">
        <f t="shared" si="1"/>
        <v>163000</v>
      </c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</row>
    <row r="48" spans="1:16364" s="1" customFormat="1" ht="15" customHeight="1" x14ac:dyDescent="0.25">
      <c r="A48"/>
      <c r="B48" s="25" t="s">
        <v>33</v>
      </c>
      <c r="C48" s="20">
        <v>5032</v>
      </c>
      <c r="D48" s="25">
        <v>6112</v>
      </c>
      <c r="E48" s="19" t="s">
        <v>54</v>
      </c>
      <c r="F48" s="31">
        <v>165000</v>
      </c>
      <c r="G48" s="23">
        <v>123000</v>
      </c>
      <c r="H48" s="28"/>
      <c r="I48" s="28">
        <v>-42000</v>
      </c>
      <c r="J48" s="35">
        <v>1</v>
      </c>
      <c r="K48" s="29"/>
      <c r="L48" s="26">
        <f t="shared" si="1"/>
        <v>123000</v>
      </c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</row>
    <row r="49" spans="1:16364" s="1" customFormat="1" ht="15" customHeight="1" x14ac:dyDescent="0.25">
      <c r="A49"/>
      <c r="B49" s="25" t="s">
        <v>33</v>
      </c>
      <c r="C49" s="20">
        <v>5167</v>
      </c>
      <c r="D49" s="25">
        <v>6112</v>
      </c>
      <c r="E49" s="19" t="s">
        <v>55</v>
      </c>
      <c r="F49" s="31">
        <v>40000</v>
      </c>
      <c r="G49" s="23">
        <v>25000</v>
      </c>
      <c r="H49" s="28"/>
      <c r="I49" s="28">
        <v>-15000</v>
      </c>
      <c r="J49" s="35">
        <v>1</v>
      </c>
      <c r="K49" s="29"/>
      <c r="L49" s="26">
        <f t="shared" si="1"/>
        <v>25000</v>
      </c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</row>
    <row r="50" spans="1:16364" s="1" customFormat="1" ht="15" customHeight="1" x14ac:dyDescent="0.25">
      <c r="A50"/>
      <c r="B50" s="25" t="s">
        <v>33</v>
      </c>
      <c r="C50" s="20">
        <v>5021</v>
      </c>
      <c r="D50" s="25">
        <v>6171</v>
      </c>
      <c r="E50" s="19" t="s">
        <v>56</v>
      </c>
      <c r="F50" s="31">
        <v>230000</v>
      </c>
      <c r="G50" s="23">
        <v>220000</v>
      </c>
      <c r="H50" s="28"/>
      <c r="I50" s="28">
        <v>-10000</v>
      </c>
      <c r="J50" s="35">
        <v>1</v>
      </c>
      <c r="K50" s="29"/>
      <c r="L50" s="26">
        <f t="shared" si="1"/>
        <v>220000</v>
      </c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</row>
    <row r="51" spans="1:16364" s="1" customFormat="1" ht="15" customHeight="1" x14ac:dyDescent="0.25">
      <c r="A51"/>
      <c r="B51" s="25" t="s">
        <v>33</v>
      </c>
      <c r="C51" s="20">
        <v>5032</v>
      </c>
      <c r="D51" s="25">
        <v>6171</v>
      </c>
      <c r="E51" s="19" t="s">
        <v>57</v>
      </c>
      <c r="F51" s="31">
        <v>140000</v>
      </c>
      <c r="G51" s="23">
        <v>111000</v>
      </c>
      <c r="H51" s="28"/>
      <c r="I51" s="28">
        <v>-29000</v>
      </c>
      <c r="J51" s="35">
        <v>1</v>
      </c>
      <c r="K51" s="29"/>
      <c r="L51" s="26">
        <f t="shared" si="1"/>
        <v>111000</v>
      </c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</row>
    <row r="52" spans="1:16364" s="1" customFormat="1" ht="15" customHeight="1" x14ac:dyDescent="0.25">
      <c r="A52"/>
      <c r="B52" s="25" t="s">
        <v>33</v>
      </c>
      <c r="C52" s="20">
        <v>5041</v>
      </c>
      <c r="D52" s="25">
        <v>6171</v>
      </c>
      <c r="E52" s="19" t="s">
        <v>58</v>
      </c>
      <c r="F52" s="31">
        <v>10000</v>
      </c>
      <c r="G52" s="23">
        <v>3000</v>
      </c>
      <c r="H52" s="28"/>
      <c r="I52" s="28">
        <v>-7000</v>
      </c>
      <c r="J52" s="35">
        <v>1</v>
      </c>
      <c r="K52" s="29"/>
      <c r="L52" s="26">
        <f t="shared" si="1"/>
        <v>3000</v>
      </c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</row>
    <row r="53" spans="1:16364" s="1" customFormat="1" ht="15" customHeight="1" x14ac:dyDescent="0.25">
      <c r="A53"/>
      <c r="B53" s="25" t="s">
        <v>33</v>
      </c>
      <c r="C53" s="20">
        <v>5042</v>
      </c>
      <c r="D53" s="25">
        <v>6171</v>
      </c>
      <c r="E53" s="19" t="s">
        <v>59</v>
      </c>
      <c r="F53" s="31">
        <v>180000</v>
      </c>
      <c r="G53" s="23">
        <v>145000</v>
      </c>
      <c r="H53" s="28"/>
      <c r="I53" s="28">
        <v>-35000</v>
      </c>
      <c r="J53" s="35">
        <v>1</v>
      </c>
      <c r="K53" s="29"/>
      <c r="L53" s="26">
        <f t="shared" si="1"/>
        <v>145000</v>
      </c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</row>
    <row r="54" spans="1:16364" s="1" customFormat="1" ht="15" customHeight="1" x14ac:dyDescent="0.25">
      <c r="A54"/>
      <c r="B54" s="25" t="s">
        <v>33</v>
      </c>
      <c r="C54" s="20">
        <v>5136</v>
      </c>
      <c r="D54" s="25">
        <v>6171</v>
      </c>
      <c r="E54" s="19" t="s">
        <v>60</v>
      </c>
      <c r="F54" s="31">
        <v>10000</v>
      </c>
      <c r="G54" s="23">
        <v>1000</v>
      </c>
      <c r="H54" s="28"/>
      <c r="I54" s="28">
        <v>-9000</v>
      </c>
      <c r="J54" s="35">
        <v>1</v>
      </c>
      <c r="K54" s="29"/>
      <c r="L54" s="26">
        <f t="shared" si="1"/>
        <v>1000</v>
      </c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</row>
    <row r="55" spans="1:16364" s="1" customFormat="1" ht="15" customHeight="1" x14ac:dyDescent="0.25">
      <c r="A55"/>
      <c r="B55" s="25" t="s">
        <v>33</v>
      </c>
      <c r="C55" s="20">
        <v>5137</v>
      </c>
      <c r="D55" s="25">
        <v>6171</v>
      </c>
      <c r="E55" s="19" t="s">
        <v>61</v>
      </c>
      <c r="F55" s="31">
        <v>250000</v>
      </c>
      <c r="G55" s="23">
        <v>140000</v>
      </c>
      <c r="H55" s="28"/>
      <c r="I55" s="28">
        <v>-110000</v>
      </c>
      <c r="J55" s="35">
        <v>1</v>
      </c>
      <c r="K55" s="29"/>
      <c r="L55" s="26">
        <f t="shared" si="1"/>
        <v>140000</v>
      </c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</row>
    <row r="56" spans="1:16364" s="1" customFormat="1" ht="15" customHeight="1" x14ac:dyDescent="0.25">
      <c r="A56"/>
      <c r="B56" s="25" t="s">
        <v>33</v>
      </c>
      <c r="C56" s="20">
        <v>5151</v>
      </c>
      <c r="D56" s="25">
        <v>6171</v>
      </c>
      <c r="E56" s="19" t="s">
        <v>62</v>
      </c>
      <c r="F56" s="31">
        <v>15000</v>
      </c>
      <c r="G56" s="23">
        <v>6000</v>
      </c>
      <c r="H56" s="28"/>
      <c r="I56" s="28">
        <v>-9000</v>
      </c>
      <c r="J56" s="35">
        <v>1</v>
      </c>
      <c r="K56" s="29"/>
      <c r="L56" s="26">
        <f t="shared" si="1"/>
        <v>6000</v>
      </c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</row>
    <row r="57" spans="1:16364" s="1" customFormat="1" ht="15" customHeight="1" x14ac:dyDescent="0.25">
      <c r="A57"/>
      <c r="B57" s="25" t="s">
        <v>33</v>
      </c>
      <c r="C57" s="20">
        <v>5166</v>
      </c>
      <c r="D57" s="25">
        <v>6171</v>
      </c>
      <c r="E57" s="19" t="s">
        <v>63</v>
      </c>
      <c r="F57" s="31">
        <v>400000</v>
      </c>
      <c r="G57" s="23">
        <v>281000</v>
      </c>
      <c r="H57" s="28"/>
      <c r="I57" s="28">
        <v>-119000</v>
      </c>
      <c r="J57" s="35">
        <v>1</v>
      </c>
      <c r="K57" s="29"/>
      <c r="L57" s="26">
        <f t="shared" si="1"/>
        <v>281000</v>
      </c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</row>
    <row r="58" spans="1:16364" s="1" customFormat="1" ht="15" customHeight="1" x14ac:dyDescent="0.25">
      <c r="A58"/>
      <c r="B58" s="25" t="s">
        <v>33</v>
      </c>
      <c r="C58" s="20">
        <v>5167</v>
      </c>
      <c r="D58" s="25">
        <v>6171</v>
      </c>
      <c r="E58" s="19" t="s">
        <v>64</v>
      </c>
      <c r="F58" s="31">
        <v>40000</v>
      </c>
      <c r="G58" s="23">
        <v>30000</v>
      </c>
      <c r="H58" s="28"/>
      <c r="I58" s="28">
        <v>-10000</v>
      </c>
      <c r="J58" s="35">
        <v>1</v>
      </c>
      <c r="K58" s="29"/>
      <c r="L58" s="26">
        <f t="shared" si="1"/>
        <v>30000</v>
      </c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</row>
    <row r="59" spans="1:16364" s="1" customFormat="1" ht="15" customHeight="1" x14ac:dyDescent="0.25">
      <c r="A59"/>
      <c r="B59" s="25" t="s">
        <v>33</v>
      </c>
      <c r="C59" s="20">
        <v>5168</v>
      </c>
      <c r="D59" s="25">
        <v>6171</v>
      </c>
      <c r="E59" s="19" t="s">
        <v>65</v>
      </c>
      <c r="F59" s="31">
        <v>40000</v>
      </c>
      <c r="G59" s="23">
        <v>25000</v>
      </c>
      <c r="H59" s="28"/>
      <c r="I59" s="28">
        <v>-15000</v>
      </c>
      <c r="J59" s="35">
        <v>1</v>
      </c>
      <c r="K59" s="29"/>
      <c r="L59" s="26">
        <f t="shared" si="1"/>
        <v>25000</v>
      </c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</row>
    <row r="60" spans="1:16364" s="1" customFormat="1" ht="15" customHeight="1" x14ac:dyDescent="0.25">
      <c r="A60"/>
      <c r="B60" s="25" t="s">
        <v>33</v>
      </c>
      <c r="C60" s="20">
        <v>5169</v>
      </c>
      <c r="D60" s="25">
        <v>6171</v>
      </c>
      <c r="E60" s="19" t="s">
        <v>66</v>
      </c>
      <c r="F60" s="31">
        <v>870000</v>
      </c>
      <c r="G60" s="23">
        <v>740000</v>
      </c>
      <c r="H60" s="28"/>
      <c r="I60" s="28">
        <v>-130000</v>
      </c>
      <c r="J60" s="35">
        <v>1</v>
      </c>
      <c r="K60" s="29"/>
      <c r="L60" s="26">
        <f t="shared" si="1"/>
        <v>740000</v>
      </c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</row>
    <row r="61" spans="1:16364" s="1" customFormat="1" ht="15" customHeight="1" x14ac:dyDescent="0.25">
      <c r="A61"/>
      <c r="B61" s="25" t="s">
        <v>33</v>
      </c>
      <c r="C61" s="20">
        <v>5171</v>
      </c>
      <c r="D61" s="25">
        <v>6171</v>
      </c>
      <c r="E61" s="19" t="s">
        <v>67</v>
      </c>
      <c r="F61" s="31">
        <v>190000</v>
      </c>
      <c r="G61" s="23">
        <v>25000</v>
      </c>
      <c r="H61" s="28"/>
      <c r="I61" s="28">
        <v>-165000</v>
      </c>
      <c r="J61" s="35">
        <v>1</v>
      </c>
      <c r="K61" s="29"/>
      <c r="L61" s="26">
        <f t="shared" si="1"/>
        <v>25000</v>
      </c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</row>
    <row r="62" spans="1:16364" s="1" customFormat="1" ht="15" customHeight="1" x14ac:dyDescent="0.25">
      <c r="A62"/>
      <c r="B62" s="25" t="s">
        <v>33</v>
      </c>
      <c r="C62" s="20">
        <v>5172</v>
      </c>
      <c r="D62" s="25">
        <v>6171</v>
      </c>
      <c r="E62" s="19" t="s">
        <v>68</v>
      </c>
      <c r="F62" s="31">
        <v>20000</v>
      </c>
      <c r="G62" s="23">
        <v>0</v>
      </c>
      <c r="H62" s="28"/>
      <c r="I62" s="28">
        <v>-20000</v>
      </c>
      <c r="J62" s="35">
        <v>1</v>
      </c>
      <c r="K62" s="29"/>
      <c r="L62" s="26">
        <f t="shared" si="1"/>
        <v>0</v>
      </c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</row>
    <row r="63" spans="1:16364" s="1" customFormat="1" ht="15" customHeight="1" x14ac:dyDescent="0.25">
      <c r="A63"/>
      <c r="B63" s="25" t="s">
        <v>33</v>
      </c>
      <c r="C63" s="20">
        <v>5173</v>
      </c>
      <c r="D63" s="25">
        <v>6171</v>
      </c>
      <c r="E63" s="19" t="s">
        <v>69</v>
      </c>
      <c r="F63" s="31">
        <v>15000</v>
      </c>
      <c r="G63" s="23">
        <v>7000</v>
      </c>
      <c r="H63" s="28"/>
      <c r="I63" s="28">
        <v>-8000</v>
      </c>
      <c r="J63" s="35">
        <v>1</v>
      </c>
      <c r="K63" s="29"/>
      <c r="L63" s="26">
        <f t="shared" si="1"/>
        <v>7000</v>
      </c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</row>
    <row r="64" spans="1:16364" s="1" customFormat="1" ht="15" customHeight="1" x14ac:dyDescent="0.25">
      <c r="A64"/>
      <c r="B64" s="25" t="s">
        <v>33</v>
      </c>
      <c r="C64" s="20">
        <v>5321</v>
      </c>
      <c r="D64" s="25">
        <v>6171</v>
      </c>
      <c r="E64" s="19" t="s">
        <v>70</v>
      </c>
      <c r="F64" s="31">
        <v>276000</v>
      </c>
      <c r="G64" s="23">
        <v>210000</v>
      </c>
      <c r="H64" s="28"/>
      <c r="I64" s="28">
        <v>-66000</v>
      </c>
      <c r="J64" s="35">
        <v>1</v>
      </c>
      <c r="K64" s="29"/>
      <c r="L64" s="26">
        <f t="shared" si="1"/>
        <v>210000</v>
      </c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</row>
    <row r="65" spans="1:16364" s="1" customFormat="1" ht="15" customHeight="1" x14ac:dyDescent="0.25">
      <c r="A65"/>
      <c r="B65" s="25" t="s">
        <v>33</v>
      </c>
      <c r="C65" s="20">
        <v>5329</v>
      </c>
      <c r="D65" s="25">
        <v>6171</v>
      </c>
      <c r="E65" s="19" t="s">
        <v>71</v>
      </c>
      <c r="F65" s="31">
        <v>25000</v>
      </c>
      <c r="G65" s="23">
        <v>15000</v>
      </c>
      <c r="H65" s="28"/>
      <c r="I65" s="28">
        <v>-10000</v>
      </c>
      <c r="J65" s="35">
        <v>1</v>
      </c>
      <c r="K65" s="29"/>
      <c r="L65" s="26">
        <f t="shared" si="1"/>
        <v>15000</v>
      </c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</row>
    <row r="66" spans="1:16364" s="1" customFormat="1" ht="15" customHeight="1" x14ac:dyDescent="0.25">
      <c r="A66"/>
      <c r="B66" s="25" t="s">
        <v>33</v>
      </c>
      <c r="C66" s="20">
        <v>6121</v>
      </c>
      <c r="D66" s="25">
        <v>6171</v>
      </c>
      <c r="E66" s="19" t="s">
        <v>72</v>
      </c>
      <c r="F66" s="31">
        <v>4483000</v>
      </c>
      <c r="G66" s="23">
        <v>140000</v>
      </c>
      <c r="H66" s="28"/>
      <c r="I66" s="28">
        <v>-4343000</v>
      </c>
      <c r="J66" s="35">
        <v>1</v>
      </c>
      <c r="K66" s="29"/>
      <c r="L66" s="26">
        <f t="shared" si="1"/>
        <v>140000</v>
      </c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</row>
    <row r="67" spans="1:16364" s="1" customFormat="1" ht="15" customHeight="1" x14ac:dyDescent="0.25">
      <c r="A67"/>
      <c r="B67" s="25" t="s">
        <v>33</v>
      </c>
      <c r="C67" s="20">
        <v>5163</v>
      </c>
      <c r="D67" s="25">
        <v>6320</v>
      </c>
      <c r="E67" s="30" t="s">
        <v>73</v>
      </c>
      <c r="F67" s="31">
        <v>160000</v>
      </c>
      <c r="G67" s="23">
        <v>155000</v>
      </c>
      <c r="H67" s="28"/>
      <c r="I67" s="28">
        <v>-5000</v>
      </c>
      <c r="J67" s="35">
        <v>1</v>
      </c>
      <c r="K67" s="29"/>
      <c r="L67" s="26">
        <f t="shared" si="1"/>
        <v>155000</v>
      </c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</row>
    <row r="68" spans="1:16364" ht="15" customHeight="1" x14ac:dyDescent="0.25">
      <c r="B68" s="37"/>
      <c r="C68" s="38"/>
      <c r="D68" s="37"/>
      <c r="E68" s="29"/>
      <c r="F68" s="39"/>
      <c r="G68" s="40"/>
      <c r="H68" s="41">
        <f>SUM(H7:H67)</f>
        <v>1658263</v>
      </c>
      <c r="I68" s="42">
        <f>SUM(I28:I67)</f>
        <v>-8973000</v>
      </c>
      <c r="J68" s="43"/>
      <c r="K68" s="29"/>
      <c r="L68" s="26"/>
    </row>
    <row r="69" spans="1:16364" s="1" customFormat="1" ht="4.9000000000000004" customHeight="1" x14ac:dyDescent="0.25">
      <c r="B69" s="37"/>
      <c r="C69" s="39"/>
      <c r="G69" s="44"/>
      <c r="H69" s="44"/>
      <c r="I69" s="44"/>
    </row>
    <row r="70" spans="1:16364" s="1" customFormat="1" ht="19.149999999999999" customHeight="1" x14ac:dyDescent="0.3">
      <c r="A70"/>
      <c r="B70" s="27" t="s">
        <v>74</v>
      </c>
      <c r="C70" s="45">
        <v>8115</v>
      </c>
      <c r="D70" s="45"/>
      <c r="E70" s="52" t="s">
        <v>75</v>
      </c>
      <c r="F70" s="53"/>
      <c r="G70" s="54"/>
      <c r="H70" s="55">
        <f>SUM(I68-H68)</f>
        <v>-10631263</v>
      </c>
      <c r="I70" s="56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</row>
    <row r="71" spans="1:16364" s="1" customFormat="1" ht="5.25" customHeight="1" x14ac:dyDescent="0.25">
      <c r="A71"/>
      <c r="B71"/>
      <c r="C71" s="46"/>
      <c r="D71"/>
      <c r="E71"/>
      <c r="F71"/>
      <c r="G71" s="47"/>
      <c r="H71" s="47"/>
      <c r="I71" s="47"/>
      <c r="J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</row>
    <row r="72" spans="1:16364" s="1" customFormat="1" ht="15.6" customHeight="1" x14ac:dyDescent="0.25">
      <c r="A72"/>
      <c r="B72" t="s">
        <v>76</v>
      </c>
      <c r="C72" s="46"/>
      <c r="D72"/>
      <c r="E72"/>
      <c r="F72"/>
      <c r="G72" s="47"/>
      <c r="H72" s="47"/>
      <c r="I72" s="47"/>
      <c r="J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  <c r="URG72"/>
      <c r="URH72"/>
      <c r="URI72"/>
      <c r="URJ72"/>
      <c r="URK72"/>
      <c r="URL72"/>
      <c r="URM72"/>
      <c r="URN72"/>
      <c r="URO72"/>
      <c r="URP72"/>
      <c r="URQ72"/>
      <c r="URR72"/>
      <c r="URS72"/>
      <c r="URT72"/>
      <c r="URU72"/>
      <c r="URV72"/>
      <c r="URW72"/>
      <c r="URX72"/>
      <c r="URY72"/>
      <c r="URZ72"/>
      <c r="USA72"/>
      <c r="USB72"/>
      <c r="USC72"/>
      <c r="USD72"/>
      <c r="USE72"/>
      <c r="USF72"/>
      <c r="USG72"/>
      <c r="USH72"/>
      <c r="USI72"/>
      <c r="USJ72"/>
      <c r="USK72"/>
      <c r="USL72"/>
      <c r="USM72"/>
      <c r="USN72"/>
      <c r="USO72"/>
      <c r="USP72"/>
      <c r="USQ72"/>
      <c r="USR72"/>
      <c r="USS72"/>
      <c r="UST72"/>
      <c r="USU72"/>
      <c r="USV72"/>
      <c r="USW72"/>
      <c r="USX72"/>
      <c r="USY72"/>
      <c r="USZ72"/>
      <c r="UTA72"/>
      <c r="UTB72"/>
      <c r="UTC72"/>
      <c r="UTD72"/>
      <c r="UTE72"/>
      <c r="UTF72"/>
      <c r="UTG72"/>
      <c r="UTH72"/>
      <c r="UTI72"/>
      <c r="UTJ72"/>
      <c r="UTK72"/>
      <c r="UTL72"/>
      <c r="UTM72"/>
      <c r="UTN72"/>
      <c r="UTO72"/>
      <c r="UTP72"/>
      <c r="UTQ72"/>
      <c r="UTR72"/>
      <c r="UTS72"/>
      <c r="UTT72"/>
      <c r="UTU72"/>
      <c r="UTV72"/>
      <c r="UTW72"/>
      <c r="UTX72"/>
      <c r="UTY72"/>
      <c r="UTZ72"/>
      <c r="UUA72"/>
      <c r="UUB72"/>
      <c r="UUC72"/>
      <c r="UUD72"/>
      <c r="UUE72"/>
      <c r="UUF72"/>
      <c r="UUG72"/>
      <c r="UUH72"/>
      <c r="UUI72"/>
      <c r="UUJ72"/>
      <c r="UUK72"/>
      <c r="UUL72"/>
      <c r="UUM72"/>
      <c r="UUN72"/>
      <c r="UUO72"/>
      <c r="UUP72"/>
      <c r="UUQ72"/>
      <c r="UUR72"/>
      <c r="UUS72"/>
      <c r="UUT72"/>
      <c r="UUU72"/>
      <c r="UUV72"/>
      <c r="UUW72"/>
      <c r="UUX72"/>
      <c r="UUY72"/>
      <c r="UUZ72"/>
      <c r="UVA72"/>
      <c r="UVB72"/>
      <c r="UVC72"/>
      <c r="UVD72"/>
      <c r="UVE72"/>
      <c r="UVF72"/>
      <c r="UVG72"/>
      <c r="UVH72"/>
      <c r="UVI72"/>
      <c r="UVJ72"/>
      <c r="UVK72"/>
      <c r="UVL72"/>
      <c r="UVM72"/>
      <c r="UVN72"/>
      <c r="UVO72"/>
      <c r="UVP72"/>
      <c r="UVQ72"/>
      <c r="UVR72"/>
      <c r="UVS72"/>
      <c r="UVT72"/>
      <c r="UVU72"/>
      <c r="UVV72"/>
      <c r="UVW72"/>
      <c r="UVX72"/>
      <c r="UVY72"/>
      <c r="UVZ72"/>
      <c r="UWA72"/>
      <c r="UWB72"/>
      <c r="UWC72"/>
      <c r="UWD72"/>
      <c r="UWE72"/>
      <c r="UWF72"/>
      <c r="UWG72"/>
      <c r="UWH72"/>
      <c r="UWI72"/>
      <c r="UWJ72"/>
      <c r="UWK72"/>
      <c r="UWL72"/>
      <c r="UWM72"/>
      <c r="UWN72"/>
      <c r="UWO72"/>
      <c r="UWP72"/>
      <c r="UWQ72"/>
      <c r="UWR72"/>
      <c r="UWS72"/>
      <c r="UWT72"/>
      <c r="UWU72"/>
      <c r="UWV72"/>
      <c r="UWW72"/>
      <c r="UWX72"/>
      <c r="UWY72"/>
      <c r="UWZ72"/>
      <c r="UXA72"/>
      <c r="UXB72"/>
      <c r="UXC72"/>
      <c r="UXD72"/>
      <c r="UXE72"/>
      <c r="UXF72"/>
      <c r="UXG72"/>
      <c r="UXH72"/>
      <c r="UXI72"/>
      <c r="UXJ72"/>
      <c r="UXK72"/>
      <c r="UXL72"/>
      <c r="UXM72"/>
      <c r="UXN72"/>
      <c r="UXO72"/>
      <c r="UXP72"/>
      <c r="UXQ72"/>
      <c r="UXR72"/>
      <c r="UXS72"/>
      <c r="UXT72"/>
      <c r="UXU72"/>
      <c r="UXV72"/>
      <c r="UXW72"/>
      <c r="UXX72"/>
      <c r="UXY72"/>
      <c r="UXZ72"/>
      <c r="UYA72"/>
      <c r="UYB72"/>
      <c r="UYC72"/>
      <c r="UYD72"/>
      <c r="UYE72"/>
      <c r="UYF72"/>
      <c r="UYG72"/>
      <c r="UYH72"/>
      <c r="UYI72"/>
      <c r="UYJ72"/>
      <c r="UYK72"/>
      <c r="UYL72"/>
      <c r="UYM72"/>
      <c r="UYN72"/>
      <c r="UYO72"/>
      <c r="UYP72"/>
      <c r="UYQ72"/>
      <c r="UYR72"/>
      <c r="UYS72"/>
      <c r="UYT72"/>
      <c r="UYU72"/>
      <c r="UYV72"/>
      <c r="UYW72"/>
      <c r="UYX72"/>
      <c r="UYY72"/>
      <c r="UYZ72"/>
      <c r="UZA72"/>
      <c r="UZB72"/>
      <c r="UZC72"/>
      <c r="UZD72"/>
      <c r="UZE72"/>
      <c r="UZF72"/>
      <c r="UZG72"/>
      <c r="UZH72"/>
      <c r="UZI72"/>
      <c r="UZJ72"/>
      <c r="UZK72"/>
      <c r="UZL72"/>
      <c r="UZM72"/>
      <c r="UZN72"/>
      <c r="UZO72"/>
      <c r="UZP72"/>
      <c r="UZQ72"/>
      <c r="UZR72"/>
      <c r="UZS72"/>
      <c r="UZT72"/>
      <c r="UZU72"/>
      <c r="UZV72"/>
      <c r="UZW72"/>
      <c r="UZX72"/>
      <c r="UZY72"/>
      <c r="UZZ72"/>
      <c r="VAA72"/>
      <c r="VAB72"/>
      <c r="VAC72"/>
      <c r="VAD72"/>
      <c r="VAE72"/>
      <c r="VAF72"/>
      <c r="VAG72"/>
      <c r="VAH72"/>
      <c r="VAI72"/>
      <c r="VAJ72"/>
      <c r="VAK72"/>
      <c r="VAL72"/>
      <c r="VAM72"/>
      <c r="VAN72"/>
      <c r="VAO72"/>
      <c r="VAP72"/>
      <c r="VAQ72"/>
      <c r="VAR72"/>
      <c r="VAS72"/>
      <c r="VAT72"/>
      <c r="VAU72"/>
      <c r="VAV72"/>
      <c r="VAW72"/>
      <c r="VAX72"/>
      <c r="VAY72"/>
      <c r="VAZ72"/>
      <c r="VBA72"/>
      <c r="VBB72"/>
      <c r="VBC72"/>
      <c r="VBD72"/>
      <c r="VBE72"/>
      <c r="VBF72"/>
      <c r="VBG72"/>
      <c r="VBH72"/>
      <c r="VBI72"/>
      <c r="VBJ72"/>
      <c r="VBK72"/>
      <c r="VBL72"/>
      <c r="VBM72"/>
      <c r="VBN72"/>
      <c r="VBO72"/>
      <c r="VBP72"/>
      <c r="VBQ72"/>
      <c r="VBR72"/>
      <c r="VBS72"/>
      <c r="VBT72"/>
      <c r="VBU72"/>
      <c r="VBV72"/>
      <c r="VBW72"/>
      <c r="VBX72"/>
      <c r="VBY72"/>
      <c r="VBZ72"/>
      <c r="VCA72"/>
      <c r="VCB72"/>
      <c r="VCC72"/>
      <c r="VCD72"/>
      <c r="VCE72"/>
      <c r="VCF72"/>
      <c r="VCG72"/>
      <c r="VCH72"/>
      <c r="VCI72"/>
      <c r="VCJ72"/>
      <c r="VCK72"/>
      <c r="VCL72"/>
      <c r="VCM72"/>
      <c r="VCN72"/>
      <c r="VCO72"/>
      <c r="VCP72"/>
      <c r="VCQ72"/>
      <c r="VCR72"/>
      <c r="VCS72"/>
      <c r="VCT72"/>
      <c r="VCU72"/>
      <c r="VCV72"/>
      <c r="VCW72"/>
      <c r="VCX72"/>
      <c r="VCY72"/>
      <c r="VCZ72"/>
      <c r="VDA72"/>
      <c r="VDB72"/>
      <c r="VDC72"/>
      <c r="VDD72"/>
      <c r="VDE72"/>
      <c r="VDF72"/>
      <c r="VDG72"/>
      <c r="VDH72"/>
      <c r="VDI72"/>
      <c r="VDJ72"/>
      <c r="VDK72"/>
      <c r="VDL72"/>
      <c r="VDM72"/>
      <c r="VDN72"/>
      <c r="VDO72"/>
      <c r="VDP72"/>
      <c r="VDQ72"/>
      <c r="VDR72"/>
      <c r="VDS72"/>
      <c r="VDT72"/>
      <c r="VDU72"/>
      <c r="VDV72"/>
      <c r="VDW72"/>
      <c r="VDX72"/>
      <c r="VDY72"/>
      <c r="VDZ72"/>
      <c r="VEA72"/>
      <c r="VEB72"/>
      <c r="VEC72"/>
      <c r="VED72"/>
      <c r="VEE72"/>
      <c r="VEF72"/>
      <c r="VEG72"/>
      <c r="VEH72"/>
      <c r="VEI72"/>
      <c r="VEJ72"/>
      <c r="VEK72"/>
      <c r="VEL72"/>
      <c r="VEM72"/>
      <c r="VEN72"/>
      <c r="VEO72"/>
      <c r="VEP72"/>
      <c r="VEQ72"/>
      <c r="VER72"/>
      <c r="VES72"/>
      <c r="VET72"/>
      <c r="VEU72"/>
      <c r="VEV72"/>
      <c r="VEW72"/>
      <c r="VEX72"/>
      <c r="VEY72"/>
      <c r="VEZ72"/>
      <c r="VFA72"/>
      <c r="VFB72"/>
      <c r="VFC72"/>
      <c r="VFD72"/>
      <c r="VFE72"/>
      <c r="VFF72"/>
      <c r="VFG72"/>
      <c r="VFH72"/>
      <c r="VFI72"/>
      <c r="VFJ72"/>
      <c r="VFK72"/>
      <c r="VFL72"/>
      <c r="VFM72"/>
      <c r="VFN72"/>
      <c r="VFO72"/>
      <c r="VFP72"/>
      <c r="VFQ72"/>
      <c r="VFR72"/>
      <c r="VFS72"/>
      <c r="VFT72"/>
      <c r="VFU72"/>
      <c r="VFV72"/>
      <c r="VFW72"/>
      <c r="VFX72"/>
      <c r="VFY72"/>
      <c r="VFZ72"/>
      <c r="VGA72"/>
      <c r="VGB72"/>
      <c r="VGC72"/>
      <c r="VGD72"/>
      <c r="VGE72"/>
      <c r="VGF72"/>
      <c r="VGG72"/>
      <c r="VGH72"/>
      <c r="VGI72"/>
      <c r="VGJ72"/>
      <c r="VGK72"/>
      <c r="VGL72"/>
      <c r="VGM72"/>
      <c r="VGN72"/>
      <c r="VGO72"/>
      <c r="VGP72"/>
      <c r="VGQ72"/>
      <c r="VGR72"/>
      <c r="VGS72"/>
      <c r="VGT72"/>
      <c r="VGU72"/>
      <c r="VGV72"/>
      <c r="VGW72"/>
      <c r="VGX72"/>
      <c r="VGY72"/>
      <c r="VGZ72"/>
      <c r="VHA72"/>
      <c r="VHB72"/>
      <c r="VHC72"/>
      <c r="VHD72"/>
      <c r="VHE72"/>
      <c r="VHF72"/>
      <c r="VHG72"/>
      <c r="VHH72"/>
      <c r="VHI72"/>
      <c r="VHJ72"/>
      <c r="VHK72"/>
      <c r="VHL72"/>
      <c r="VHM72"/>
      <c r="VHN72"/>
      <c r="VHO72"/>
      <c r="VHP72"/>
      <c r="VHQ72"/>
      <c r="VHR72"/>
      <c r="VHS72"/>
      <c r="VHT72"/>
      <c r="VHU72"/>
      <c r="VHV72"/>
      <c r="VHW72"/>
      <c r="VHX72"/>
      <c r="VHY72"/>
      <c r="VHZ72"/>
      <c r="VIA72"/>
      <c r="VIB72"/>
      <c r="VIC72"/>
      <c r="VID72"/>
      <c r="VIE72"/>
      <c r="VIF72"/>
      <c r="VIG72"/>
      <c r="VIH72"/>
      <c r="VII72"/>
      <c r="VIJ72"/>
      <c r="VIK72"/>
      <c r="VIL72"/>
      <c r="VIM72"/>
      <c r="VIN72"/>
      <c r="VIO72"/>
      <c r="VIP72"/>
      <c r="VIQ72"/>
      <c r="VIR72"/>
      <c r="VIS72"/>
      <c r="VIT72"/>
      <c r="VIU72"/>
      <c r="VIV72"/>
      <c r="VIW72"/>
      <c r="VIX72"/>
      <c r="VIY72"/>
      <c r="VIZ72"/>
      <c r="VJA72"/>
      <c r="VJB72"/>
      <c r="VJC72"/>
      <c r="VJD72"/>
      <c r="VJE72"/>
      <c r="VJF72"/>
      <c r="VJG72"/>
      <c r="VJH72"/>
      <c r="VJI72"/>
      <c r="VJJ72"/>
      <c r="VJK72"/>
      <c r="VJL72"/>
      <c r="VJM72"/>
      <c r="VJN72"/>
      <c r="VJO72"/>
      <c r="VJP72"/>
      <c r="VJQ72"/>
      <c r="VJR72"/>
      <c r="VJS72"/>
      <c r="VJT72"/>
      <c r="VJU72"/>
      <c r="VJV72"/>
      <c r="VJW72"/>
      <c r="VJX72"/>
      <c r="VJY72"/>
      <c r="VJZ72"/>
      <c r="VKA72"/>
      <c r="VKB72"/>
      <c r="VKC72"/>
      <c r="VKD72"/>
      <c r="VKE72"/>
      <c r="VKF72"/>
      <c r="VKG72"/>
      <c r="VKH72"/>
      <c r="VKI72"/>
      <c r="VKJ72"/>
      <c r="VKK72"/>
      <c r="VKL72"/>
      <c r="VKM72"/>
      <c r="VKN72"/>
      <c r="VKO72"/>
      <c r="VKP72"/>
      <c r="VKQ72"/>
      <c r="VKR72"/>
      <c r="VKS72"/>
      <c r="VKT72"/>
      <c r="VKU72"/>
      <c r="VKV72"/>
      <c r="VKW72"/>
      <c r="VKX72"/>
      <c r="VKY72"/>
      <c r="VKZ72"/>
      <c r="VLA72"/>
      <c r="VLB72"/>
      <c r="VLC72"/>
      <c r="VLD72"/>
      <c r="VLE72"/>
      <c r="VLF72"/>
      <c r="VLG72"/>
      <c r="VLH72"/>
      <c r="VLI72"/>
      <c r="VLJ72"/>
      <c r="VLK72"/>
      <c r="VLL72"/>
      <c r="VLM72"/>
      <c r="VLN72"/>
      <c r="VLO72"/>
      <c r="VLP72"/>
      <c r="VLQ72"/>
      <c r="VLR72"/>
      <c r="VLS72"/>
      <c r="VLT72"/>
      <c r="VLU72"/>
      <c r="VLV72"/>
      <c r="VLW72"/>
      <c r="VLX72"/>
      <c r="VLY72"/>
      <c r="VLZ72"/>
      <c r="VMA72"/>
      <c r="VMB72"/>
      <c r="VMC72"/>
      <c r="VMD72"/>
      <c r="VME72"/>
      <c r="VMF72"/>
      <c r="VMG72"/>
      <c r="VMH72"/>
      <c r="VMI72"/>
      <c r="VMJ72"/>
      <c r="VMK72"/>
      <c r="VML72"/>
      <c r="VMM72"/>
      <c r="VMN72"/>
      <c r="VMO72"/>
      <c r="VMP72"/>
      <c r="VMQ72"/>
      <c r="VMR72"/>
      <c r="VMS72"/>
      <c r="VMT72"/>
      <c r="VMU72"/>
      <c r="VMV72"/>
      <c r="VMW72"/>
      <c r="VMX72"/>
      <c r="VMY72"/>
      <c r="VMZ72"/>
      <c r="VNA72"/>
      <c r="VNB72"/>
      <c r="VNC72"/>
      <c r="VND72"/>
      <c r="VNE72"/>
      <c r="VNF72"/>
      <c r="VNG72"/>
      <c r="VNH72"/>
      <c r="VNI72"/>
      <c r="VNJ72"/>
      <c r="VNK72"/>
      <c r="VNL72"/>
      <c r="VNM72"/>
      <c r="VNN72"/>
      <c r="VNO72"/>
      <c r="VNP72"/>
      <c r="VNQ72"/>
      <c r="VNR72"/>
      <c r="VNS72"/>
      <c r="VNT72"/>
      <c r="VNU72"/>
      <c r="VNV72"/>
      <c r="VNW72"/>
      <c r="VNX72"/>
      <c r="VNY72"/>
      <c r="VNZ72"/>
      <c r="VOA72"/>
      <c r="VOB72"/>
      <c r="VOC72"/>
      <c r="VOD72"/>
      <c r="VOE72"/>
      <c r="VOF72"/>
      <c r="VOG72"/>
      <c r="VOH72"/>
      <c r="VOI72"/>
      <c r="VOJ72"/>
      <c r="VOK72"/>
      <c r="VOL72"/>
      <c r="VOM72"/>
      <c r="VON72"/>
      <c r="VOO72"/>
      <c r="VOP72"/>
      <c r="VOQ72"/>
      <c r="VOR72"/>
      <c r="VOS72"/>
      <c r="VOT72"/>
      <c r="VOU72"/>
      <c r="VOV72"/>
      <c r="VOW72"/>
      <c r="VOX72"/>
      <c r="VOY72"/>
      <c r="VOZ72"/>
      <c r="VPA72"/>
      <c r="VPB72"/>
      <c r="VPC72"/>
      <c r="VPD72"/>
      <c r="VPE72"/>
      <c r="VPF72"/>
      <c r="VPG72"/>
      <c r="VPH72"/>
      <c r="VPI72"/>
      <c r="VPJ72"/>
      <c r="VPK72"/>
      <c r="VPL72"/>
      <c r="VPM72"/>
      <c r="VPN72"/>
      <c r="VPO72"/>
      <c r="VPP72"/>
      <c r="VPQ72"/>
      <c r="VPR72"/>
      <c r="VPS72"/>
      <c r="VPT72"/>
      <c r="VPU72"/>
      <c r="VPV72"/>
      <c r="VPW72"/>
      <c r="VPX72"/>
      <c r="VPY72"/>
      <c r="VPZ72"/>
      <c r="VQA72"/>
      <c r="VQB72"/>
      <c r="VQC72"/>
      <c r="VQD72"/>
      <c r="VQE72"/>
      <c r="VQF72"/>
      <c r="VQG72"/>
      <c r="VQH72"/>
      <c r="VQI72"/>
      <c r="VQJ72"/>
      <c r="VQK72"/>
      <c r="VQL72"/>
      <c r="VQM72"/>
      <c r="VQN72"/>
      <c r="VQO72"/>
      <c r="VQP72"/>
      <c r="VQQ72"/>
      <c r="VQR72"/>
      <c r="VQS72"/>
      <c r="VQT72"/>
      <c r="VQU72"/>
      <c r="VQV72"/>
      <c r="VQW72"/>
      <c r="VQX72"/>
      <c r="VQY72"/>
      <c r="VQZ72"/>
      <c r="VRA72"/>
      <c r="VRB72"/>
      <c r="VRC72"/>
      <c r="VRD72"/>
      <c r="VRE72"/>
      <c r="VRF72"/>
      <c r="VRG72"/>
      <c r="VRH72"/>
      <c r="VRI72"/>
      <c r="VRJ72"/>
      <c r="VRK72"/>
      <c r="VRL72"/>
      <c r="VRM72"/>
      <c r="VRN72"/>
      <c r="VRO72"/>
      <c r="VRP72"/>
      <c r="VRQ72"/>
      <c r="VRR72"/>
      <c r="VRS72"/>
      <c r="VRT72"/>
      <c r="VRU72"/>
      <c r="VRV72"/>
      <c r="VRW72"/>
      <c r="VRX72"/>
      <c r="VRY72"/>
      <c r="VRZ72"/>
      <c r="VSA72"/>
      <c r="VSB72"/>
      <c r="VSC72"/>
      <c r="VSD72"/>
      <c r="VSE72"/>
      <c r="VSF72"/>
      <c r="VSG72"/>
      <c r="VSH72"/>
      <c r="VSI72"/>
      <c r="VSJ72"/>
      <c r="VSK72"/>
      <c r="VSL72"/>
      <c r="VSM72"/>
      <c r="VSN72"/>
      <c r="VSO72"/>
      <c r="VSP72"/>
      <c r="VSQ72"/>
      <c r="VSR72"/>
      <c r="VSS72"/>
      <c r="VST72"/>
      <c r="VSU72"/>
      <c r="VSV72"/>
      <c r="VSW72"/>
      <c r="VSX72"/>
      <c r="VSY72"/>
      <c r="VSZ72"/>
      <c r="VTA72"/>
      <c r="VTB72"/>
      <c r="VTC72"/>
      <c r="VTD72"/>
      <c r="VTE72"/>
      <c r="VTF72"/>
      <c r="VTG72"/>
      <c r="VTH72"/>
      <c r="VTI72"/>
      <c r="VTJ72"/>
      <c r="VTK72"/>
      <c r="VTL72"/>
      <c r="VTM72"/>
      <c r="VTN72"/>
      <c r="VTO72"/>
      <c r="VTP72"/>
      <c r="VTQ72"/>
      <c r="VTR72"/>
      <c r="VTS72"/>
      <c r="VTT72"/>
      <c r="VTU72"/>
      <c r="VTV72"/>
      <c r="VTW72"/>
      <c r="VTX72"/>
      <c r="VTY72"/>
      <c r="VTZ72"/>
      <c r="VUA72"/>
      <c r="VUB72"/>
      <c r="VUC72"/>
      <c r="VUD72"/>
      <c r="VUE72"/>
      <c r="VUF72"/>
      <c r="VUG72"/>
      <c r="VUH72"/>
      <c r="VUI72"/>
      <c r="VUJ72"/>
      <c r="VUK72"/>
      <c r="VUL72"/>
      <c r="VUM72"/>
      <c r="VUN72"/>
      <c r="VUO72"/>
      <c r="VUP72"/>
      <c r="VUQ72"/>
      <c r="VUR72"/>
      <c r="VUS72"/>
      <c r="VUT72"/>
      <c r="VUU72"/>
      <c r="VUV72"/>
      <c r="VUW72"/>
      <c r="VUX72"/>
      <c r="VUY72"/>
      <c r="VUZ72"/>
      <c r="VVA72"/>
      <c r="VVB72"/>
      <c r="VVC72"/>
      <c r="VVD72"/>
      <c r="VVE72"/>
      <c r="VVF72"/>
      <c r="VVG72"/>
      <c r="VVH72"/>
      <c r="VVI72"/>
      <c r="VVJ72"/>
      <c r="VVK72"/>
      <c r="VVL72"/>
      <c r="VVM72"/>
      <c r="VVN72"/>
      <c r="VVO72"/>
      <c r="VVP72"/>
      <c r="VVQ72"/>
      <c r="VVR72"/>
      <c r="VVS72"/>
      <c r="VVT72"/>
      <c r="VVU72"/>
      <c r="VVV72"/>
      <c r="VVW72"/>
      <c r="VVX72"/>
      <c r="VVY72"/>
      <c r="VVZ72"/>
      <c r="VWA72"/>
      <c r="VWB72"/>
      <c r="VWC72"/>
      <c r="VWD72"/>
      <c r="VWE72"/>
      <c r="VWF72"/>
      <c r="VWG72"/>
      <c r="VWH72"/>
      <c r="VWI72"/>
      <c r="VWJ72"/>
      <c r="VWK72"/>
      <c r="VWL72"/>
      <c r="VWM72"/>
      <c r="VWN72"/>
      <c r="VWO72"/>
      <c r="VWP72"/>
      <c r="VWQ72"/>
      <c r="VWR72"/>
      <c r="VWS72"/>
      <c r="VWT72"/>
      <c r="VWU72"/>
      <c r="VWV72"/>
      <c r="VWW72"/>
      <c r="VWX72"/>
      <c r="VWY72"/>
      <c r="VWZ72"/>
      <c r="VXA72"/>
      <c r="VXB72"/>
      <c r="VXC72"/>
      <c r="VXD72"/>
      <c r="VXE72"/>
      <c r="VXF72"/>
      <c r="VXG72"/>
      <c r="VXH72"/>
      <c r="VXI72"/>
      <c r="VXJ72"/>
      <c r="VXK72"/>
      <c r="VXL72"/>
      <c r="VXM72"/>
      <c r="VXN72"/>
      <c r="VXO72"/>
      <c r="VXP72"/>
      <c r="VXQ72"/>
      <c r="VXR72"/>
      <c r="VXS72"/>
      <c r="VXT72"/>
      <c r="VXU72"/>
      <c r="VXV72"/>
      <c r="VXW72"/>
      <c r="VXX72"/>
      <c r="VXY72"/>
      <c r="VXZ72"/>
      <c r="VYA72"/>
      <c r="VYB72"/>
      <c r="VYC72"/>
      <c r="VYD72"/>
      <c r="VYE72"/>
      <c r="VYF72"/>
      <c r="VYG72"/>
      <c r="VYH72"/>
      <c r="VYI72"/>
      <c r="VYJ72"/>
      <c r="VYK72"/>
      <c r="VYL72"/>
      <c r="VYM72"/>
      <c r="VYN72"/>
      <c r="VYO72"/>
      <c r="VYP72"/>
      <c r="VYQ72"/>
      <c r="VYR72"/>
      <c r="VYS72"/>
      <c r="VYT72"/>
      <c r="VYU72"/>
      <c r="VYV72"/>
      <c r="VYW72"/>
      <c r="VYX72"/>
      <c r="VYY72"/>
      <c r="VYZ72"/>
      <c r="VZA72"/>
      <c r="VZB72"/>
      <c r="VZC72"/>
      <c r="VZD72"/>
      <c r="VZE72"/>
      <c r="VZF72"/>
      <c r="VZG72"/>
      <c r="VZH72"/>
      <c r="VZI72"/>
      <c r="VZJ72"/>
      <c r="VZK72"/>
      <c r="VZL72"/>
      <c r="VZM72"/>
      <c r="VZN72"/>
      <c r="VZO72"/>
      <c r="VZP72"/>
      <c r="VZQ72"/>
      <c r="VZR72"/>
      <c r="VZS72"/>
      <c r="VZT72"/>
      <c r="VZU72"/>
      <c r="VZV72"/>
      <c r="VZW72"/>
      <c r="VZX72"/>
      <c r="VZY72"/>
      <c r="VZZ72"/>
      <c r="WAA72"/>
      <c r="WAB72"/>
      <c r="WAC72"/>
      <c r="WAD72"/>
      <c r="WAE72"/>
      <c r="WAF72"/>
      <c r="WAG72"/>
      <c r="WAH72"/>
      <c r="WAI72"/>
      <c r="WAJ72"/>
      <c r="WAK72"/>
      <c r="WAL72"/>
      <c r="WAM72"/>
      <c r="WAN72"/>
      <c r="WAO72"/>
      <c r="WAP72"/>
      <c r="WAQ72"/>
      <c r="WAR72"/>
      <c r="WAS72"/>
      <c r="WAT72"/>
      <c r="WAU72"/>
      <c r="WAV72"/>
      <c r="WAW72"/>
      <c r="WAX72"/>
      <c r="WAY72"/>
      <c r="WAZ72"/>
      <c r="WBA72"/>
      <c r="WBB72"/>
      <c r="WBC72"/>
      <c r="WBD72"/>
      <c r="WBE72"/>
      <c r="WBF72"/>
      <c r="WBG72"/>
      <c r="WBH72"/>
      <c r="WBI72"/>
      <c r="WBJ72"/>
      <c r="WBK72"/>
      <c r="WBL72"/>
      <c r="WBM72"/>
      <c r="WBN72"/>
      <c r="WBO72"/>
      <c r="WBP72"/>
      <c r="WBQ72"/>
      <c r="WBR72"/>
      <c r="WBS72"/>
      <c r="WBT72"/>
      <c r="WBU72"/>
      <c r="WBV72"/>
      <c r="WBW72"/>
      <c r="WBX72"/>
      <c r="WBY72"/>
      <c r="WBZ72"/>
      <c r="WCA72"/>
      <c r="WCB72"/>
      <c r="WCC72"/>
      <c r="WCD72"/>
      <c r="WCE72"/>
      <c r="WCF72"/>
      <c r="WCG72"/>
      <c r="WCH72"/>
      <c r="WCI72"/>
      <c r="WCJ72"/>
      <c r="WCK72"/>
      <c r="WCL72"/>
      <c r="WCM72"/>
      <c r="WCN72"/>
      <c r="WCO72"/>
      <c r="WCP72"/>
      <c r="WCQ72"/>
      <c r="WCR72"/>
      <c r="WCS72"/>
      <c r="WCT72"/>
      <c r="WCU72"/>
      <c r="WCV72"/>
      <c r="WCW72"/>
      <c r="WCX72"/>
      <c r="WCY72"/>
      <c r="WCZ72"/>
      <c r="WDA72"/>
      <c r="WDB72"/>
      <c r="WDC72"/>
      <c r="WDD72"/>
      <c r="WDE72"/>
      <c r="WDF72"/>
      <c r="WDG72"/>
      <c r="WDH72"/>
      <c r="WDI72"/>
      <c r="WDJ72"/>
      <c r="WDK72"/>
      <c r="WDL72"/>
      <c r="WDM72"/>
      <c r="WDN72"/>
      <c r="WDO72"/>
      <c r="WDP72"/>
      <c r="WDQ72"/>
      <c r="WDR72"/>
      <c r="WDS72"/>
      <c r="WDT72"/>
      <c r="WDU72"/>
      <c r="WDV72"/>
      <c r="WDW72"/>
      <c r="WDX72"/>
      <c r="WDY72"/>
      <c r="WDZ72"/>
      <c r="WEA72"/>
      <c r="WEB72"/>
      <c r="WEC72"/>
      <c r="WED72"/>
      <c r="WEE72"/>
      <c r="WEF72"/>
      <c r="WEG72"/>
      <c r="WEH72"/>
      <c r="WEI72"/>
      <c r="WEJ72"/>
      <c r="WEK72"/>
      <c r="WEL72"/>
      <c r="WEM72"/>
      <c r="WEN72"/>
      <c r="WEO72"/>
      <c r="WEP72"/>
      <c r="WEQ72"/>
      <c r="WER72"/>
      <c r="WES72"/>
      <c r="WET72"/>
      <c r="WEU72"/>
      <c r="WEV72"/>
      <c r="WEW72"/>
      <c r="WEX72"/>
      <c r="WEY72"/>
      <c r="WEZ72"/>
      <c r="WFA72"/>
      <c r="WFB72"/>
      <c r="WFC72"/>
      <c r="WFD72"/>
      <c r="WFE72"/>
      <c r="WFF72"/>
      <c r="WFG72"/>
      <c r="WFH72"/>
      <c r="WFI72"/>
      <c r="WFJ72"/>
      <c r="WFK72"/>
      <c r="WFL72"/>
      <c r="WFM72"/>
      <c r="WFN72"/>
      <c r="WFO72"/>
      <c r="WFP72"/>
      <c r="WFQ72"/>
      <c r="WFR72"/>
      <c r="WFS72"/>
      <c r="WFT72"/>
      <c r="WFU72"/>
      <c r="WFV72"/>
      <c r="WFW72"/>
      <c r="WFX72"/>
      <c r="WFY72"/>
      <c r="WFZ72"/>
      <c r="WGA72"/>
      <c r="WGB72"/>
      <c r="WGC72"/>
      <c r="WGD72"/>
      <c r="WGE72"/>
      <c r="WGF72"/>
      <c r="WGG72"/>
      <c r="WGH72"/>
      <c r="WGI72"/>
      <c r="WGJ72"/>
      <c r="WGK72"/>
      <c r="WGL72"/>
      <c r="WGM72"/>
      <c r="WGN72"/>
      <c r="WGO72"/>
      <c r="WGP72"/>
      <c r="WGQ72"/>
      <c r="WGR72"/>
      <c r="WGS72"/>
      <c r="WGT72"/>
      <c r="WGU72"/>
      <c r="WGV72"/>
      <c r="WGW72"/>
      <c r="WGX72"/>
      <c r="WGY72"/>
      <c r="WGZ72"/>
      <c r="WHA72"/>
      <c r="WHB72"/>
      <c r="WHC72"/>
      <c r="WHD72"/>
      <c r="WHE72"/>
      <c r="WHF72"/>
      <c r="WHG72"/>
      <c r="WHH72"/>
      <c r="WHI72"/>
      <c r="WHJ72"/>
      <c r="WHK72"/>
      <c r="WHL72"/>
      <c r="WHM72"/>
      <c r="WHN72"/>
      <c r="WHO72"/>
      <c r="WHP72"/>
      <c r="WHQ72"/>
      <c r="WHR72"/>
      <c r="WHS72"/>
      <c r="WHT72"/>
      <c r="WHU72"/>
      <c r="WHV72"/>
      <c r="WHW72"/>
      <c r="WHX72"/>
      <c r="WHY72"/>
      <c r="WHZ72"/>
      <c r="WIA72"/>
      <c r="WIB72"/>
      <c r="WIC72"/>
      <c r="WID72"/>
      <c r="WIE72"/>
      <c r="WIF72"/>
      <c r="WIG72"/>
      <c r="WIH72"/>
      <c r="WII72"/>
      <c r="WIJ72"/>
      <c r="WIK72"/>
      <c r="WIL72"/>
      <c r="WIM72"/>
      <c r="WIN72"/>
      <c r="WIO72"/>
      <c r="WIP72"/>
      <c r="WIQ72"/>
      <c r="WIR72"/>
      <c r="WIS72"/>
      <c r="WIT72"/>
      <c r="WIU72"/>
      <c r="WIV72"/>
      <c r="WIW72"/>
      <c r="WIX72"/>
      <c r="WIY72"/>
      <c r="WIZ72"/>
      <c r="WJA72"/>
      <c r="WJB72"/>
      <c r="WJC72"/>
      <c r="WJD72"/>
      <c r="WJE72"/>
      <c r="WJF72"/>
      <c r="WJG72"/>
      <c r="WJH72"/>
      <c r="WJI72"/>
      <c r="WJJ72"/>
      <c r="WJK72"/>
      <c r="WJL72"/>
      <c r="WJM72"/>
      <c r="WJN72"/>
      <c r="WJO72"/>
      <c r="WJP72"/>
      <c r="WJQ72"/>
      <c r="WJR72"/>
      <c r="WJS72"/>
      <c r="WJT72"/>
      <c r="WJU72"/>
      <c r="WJV72"/>
      <c r="WJW72"/>
      <c r="WJX72"/>
      <c r="WJY72"/>
      <c r="WJZ72"/>
      <c r="WKA72"/>
      <c r="WKB72"/>
      <c r="WKC72"/>
      <c r="WKD72"/>
      <c r="WKE72"/>
      <c r="WKF72"/>
      <c r="WKG72"/>
      <c r="WKH72"/>
      <c r="WKI72"/>
      <c r="WKJ72"/>
      <c r="WKK72"/>
      <c r="WKL72"/>
      <c r="WKM72"/>
      <c r="WKN72"/>
      <c r="WKO72"/>
      <c r="WKP72"/>
      <c r="WKQ72"/>
      <c r="WKR72"/>
      <c r="WKS72"/>
      <c r="WKT72"/>
      <c r="WKU72"/>
      <c r="WKV72"/>
      <c r="WKW72"/>
      <c r="WKX72"/>
      <c r="WKY72"/>
      <c r="WKZ72"/>
      <c r="WLA72"/>
      <c r="WLB72"/>
      <c r="WLC72"/>
      <c r="WLD72"/>
      <c r="WLE72"/>
      <c r="WLF72"/>
      <c r="WLG72"/>
      <c r="WLH72"/>
      <c r="WLI72"/>
      <c r="WLJ72"/>
      <c r="WLK72"/>
      <c r="WLL72"/>
      <c r="WLM72"/>
      <c r="WLN72"/>
      <c r="WLO72"/>
      <c r="WLP72"/>
      <c r="WLQ72"/>
      <c r="WLR72"/>
      <c r="WLS72"/>
      <c r="WLT72"/>
      <c r="WLU72"/>
      <c r="WLV72"/>
      <c r="WLW72"/>
      <c r="WLX72"/>
      <c r="WLY72"/>
      <c r="WLZ72"/>
      <c r="WMA72"/>
      <c r="WMB72"/>
      <c r="WMC72"/>
      <c r="WMD72"/>
      <c r="WME72"/>
      <c r="WMF72"/>
      <c r="WMG72"/>
      <c r="WMH72"/>
      <c r="WMI72"/>
      <c r="WMJ72"/>
      <c r="WMK72"/>
      <c r="WML72"/>
      <c r="WMM72"/>
      <c r="WMN72"/>
      <c r="WMO72"/>
      <c r="WMP72"/>
      <c r="WMQ72"/>
      <c r="WMR72"/>
      <c r="WMS72"/>
      <c r="WMT72"/>
      <c r="WMU72"/>
      <c r="WMV72"/>
      <c r="WMW72"/>
      <c r="WMX72"/>
      <c r="WMY72"/>
      <c r="WMZ72"/>
      <c r="WNA72"/>
      <c r="WNB72"/>
      <c r="WNC72"/>
      <c r="WND72"/>
      <c r="WNE72"/>
      <c r="WNF72"/>
      <c r="WNG72"/>
      <c r="WNH72"/>
      <c r="WNI72"/>
      <c r="WNJ72"/>
      <c r="WNK72"/>
      <c r="WNL72"/>
      <c r="WNM72"/>
      <c r="WNN72"/>
      <c r="WNO72"/>
      <c r="WNP72"/>
      <c r="WNQ72"/>
      <c r="WNR72"/>
      <c r="WNS72"/>
      <c r="WNT72"/>
      <c r="WNU72"/>
      <c r="WNV72"/>
      <c r="WNW72"/>
      <c r="WNX72"/>
      <c r="WNY72"/>
      <c r="WNZ72"/>
      <c r="WOA72"/>
      <c r="WOB72"/>
      <c r="WOC72"/>
      <c r="WOD72"/>
      <c r="WOE72"/>
      <c r="WOF72"/>
      <c r="WOG72"/>
      <c r="WOH72"/>
      <c r="WOI72"/>
      <c r="WOJ72"/>
      <c r="WOK72"/>
      <c r="WOL72"/>
      <c r="WOM72"/>
      <c r="WON72"/>
      <c r="WOO72"/>
      <c r="WOP72"/>
      <c r="WOQ72"/>
      <c r="WOR72"/>
      <c r="WOS72"/>
      <c r="WOT72"/>
      <c r="WOU72"/>
      <c r="WOV72"/>
      <c r="WOW72"/>
      <c r="WOX72"/>
      <c r="WOY72"/>
      <c r="WOZ72"/>
      <c r="WPA72"/>
      <c r="WPB72"/>
      <c r="WPC72"/>
      <c r="WPD72"/>
      <c r="WPE72"/>
      <c r="WPF72"/>
      <c r="WPG72"/>
      <c r="WPH72"/>
      <c r="WPI72"/>
      <c r="WPJ72"/>
      <c r="WPK72"/>
      <c r="WPL72"/>
      <c r="WPM72"/>
      <c r="WPN72"/>
      <c r="WPO72"/>
      <c r="WPP72"/>
      <c r="WPQ72"/>
      <c r="WPR72"/>
      <c r="WPS72"/>
      <c r="WPT72"/>
      <c r="WPU72"/>
      <c r="WPV72"/>
      <c r="WPW72"/>
      <c r="WPX72"/>
      <c r="WPY72"/>
      <c r="WPZ72"/>
      <c r="WQA72"/>
      <c r="WQB72"/>
      <c r="WQC72"/>
      <c r="WQD72"/>
      <c r="WQE72"/>
      <c r="WQF72"/>
      <c r="WQG72"/>
      <c r="WQH72"/>
      <c r="WQI72"/>
      <c r="WQJ72"/>
      <c r="WQK72"/>
      <c r="WQL72"/>
      <c r="WQM72"/>
      <c r="WQN72"/>
      <c r="WQO72"/>
      <c r="WQP72"/>
      <c r="WQQ72"/>
      <c r="WQR72"/>
      <c r="WQS72"/>
      <c r="WQT72"/>
      <c r="WQU72"/>
      <c r="WQV72"/>
      <c r="WQW72"/>
      <c r="WQX72"/>
      <c r="WQY72"/>
      <c r="WQZ72"/>
      <c r="WRA72"/>
      <c r="WRB72"/>
      <c r="WRC72"/>
      <c r="WRD72"/>
      <c r="WRE72"/>
      <c r="WRF72"/>
      <c r="WRG72"/>
      <c r="WRH72"/>
      <c r="WRI72"/>
      <c r="WRJ72"/>
      <c r="WRK72"/>
      <c r="WRL72"/>
      <c r="WRM72"/>
      <c r="WRN72"/>
      <c r="WRO72"/>
      <c r="WRP72"/>
      <c r="WRQ72"/>
      <c r="WRR72"/>
      <c r="WRS72"/>
      <c r="WRT72"/>
      <c r="WRU72"/>
      <c r="WRV72"/>
      <c r="WRW72"/>
      <c r="WRX72"/>
      <c r="WRY72"/>
      <c r="WRZ72"/>
      <c r="WSA72"/>
      <c r="WSB72"/>
      <c r="WSC72"/>
      <c r="WSD72"/>
      <c r="WSE72"/>
      <c r="WSF72"/>
      <c r="WSG72"/>
      <c r="WSH72"/>
      <c r="WSI72"/>
      <c r="WSJ72"/>
      <c r="WSK72"/>
      <c r="WSL72"/>
      <c r="WSM72"/>
      <c r="WSN72"/>
      <c r="WSO72"/>
      <c r="WSP72"/>
      <c r="WSQ72"/>
      <c r="WSR72"/>
      <c r="WSS72"/>
      <c r="WST72"/>
      <c r="WSU72"/>
      <c r="WSV72"/>
      <c r="WSW72"/>
      <c r="WSX72"/>
      <c r="WSY72"/>
      <c r="WSZ72"/>
      <c r="WTA72"/>
      <c r="WTB72"/>
      <c r="WTC72"/>
      <c r="WTD72"/>
      <c r="WTE72"/>
      <c r="WTF72"/>
      <c r="WTG72"/>
      <c r="WTH72"/>
      <c r="WTI72"/>
      <c r="WTJ72"/>
      <c r="WTK72"/>
      <c r="WTL72"/>
      <c r="WTM72"/>
      <c r="WTN72"/>
      <c r="WTO72"/>
      <c r="WTP72"/>
      <c r="WTQ72"/>
      <c r="WTR72"/>
      <c r="WTS72"/>
      <c r="WTT72"/>
      <c r="WTU72"/>
      <c r="WTV72"/>
      <c r="WTW72"/>
      <c r="WTX72"/>
      <c r="WTY72"/>
      <c r="WTZ72"/>
      <c r="WUA72"/>
      <c r="WUB72"/>
      <c r="WUC72"/>
      <c r="WUD72"/>
      <c r="WUE72"/>
      <c r="WUF72"/>
      <c r="WUG72"/>
      <c r="WUH72"/>
      <c r="WUI72"/>
      <c r="WUJ72"/>
      <c r="WUK72"/>
      <c r="WUL72"/>
      <c r="WUM72"/>
      <c r="WUN72"/>
      <c r="WUO72"/>
      <c r="WUP72"/>
      <c r="WUQ72"/>
      <c r="WUR72"/>
      <c r="WUS72"/>
      <c r="WUT72"/>
      <c r="WUU72"/>
      <c r="WUV72"/>
      <c r="WUW72"/>
      <c r="WUX72"/>
      <c r="WUY72"/>
      <c r="WUZ72"/>
      <c r="WVA72"/>
      <c r="WVB72"/>
      <c r="WVC72"/>
      <c r="WVD72"/>
      <c r="WVE72"/>
      <c r="WVF72"/>
      <c r="WVG72"/>
      <c r="WVH72"/>
      <c r="WVI72"/>
      <c r="WVJ72"/>
      <c r="WVK72"/>
      <c r="WVL72"/>
      <c r="WVM72"/>
      <c r="WVN72"/>
      <c r="WVO72"/>
      <c r="WVP72"/>
      <c r="WVQ72"/>
      <c r="WVR72"/>
      <c r="WVS72"/>
      <c r="WVT72"/>
      <c r="WVU72"/>
      <c r="WVV72"/>
      <c r="WVW72"/>
      <c r="WVX72"/>
      <c r="WVY72"/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</row>
    <row r="73" spans="1:16364" s="1" customFormat="1" ht="15" customHeight="1" x14ac:dyDescent="0.25">
      <c r="A73"/>
      <c r="B73" s="48">
        <v>1</v>
      </c>
      <c r="C73" s="1" t="s">
        <v>77</v>
      </c>
      <c r="D73"/>
      <c r="E73"/>
      <c r="F73"/>
      <c r="G73" s="47"/>
      <c r="H73" s="47"/>
      <c r="I73" s="47"/>
      <c r="J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  <c r="URG73"/>
      <c r="URH73"/>
      <c r="URI73"/>
      <c r="URJ73"/>
      <c r="URK73"/>
      <c r="URL73"/>
      <c r="URM73"/>
      <c r="URN73"/>
      <c r="URO73"/>
      <c r="URP73"/>
      <c r="URQ73"/>
      <c r="URR73"/>
      <c r="URS73"/>
      <c r="URT73"/>
      <c r="URU73"/>
      <c r="URV73"/>
      <c r="URW73"/>
      <c r="URX73"/>
      <c r="URY73"/>
      <c r="URZ73"/>
      <c r="USA73"/>
      <c r="USB73"/>
      <c r="USC73"/>
      <c r="USD73"/>
      <c r="USE73"/>
      <c r="USF73"/>
      <c r="USG73"/>
      <c r="USH73"/>
      <c r="USI73"/>
      <c r="USJ73"/>
      <c r="USK73"/>
      <c r="USL73"/>
      <c r="USM73"/>
      <c r="USN73"/>
      <c r="USO73"/>
      <c r="USP73"/>
      <c r="USQ73"/>
      <c r="USR73"/>
      <c r="USS73"/>
      <c r="UST73"/>
      <c r="USU73"/>
      <c r="USV73"/>
      <c r="USW73"/>
      <c r="USX73"/>
      <c r="USY73"/>
      <c r="USZ73"/>
      <c r="UTA73"/>
      <c r="UTB73"/>
      <c r="UTC73"/>
      <c r="UTD73"/>
      <c r="UTE73"/>
      <c r="UTF73"/>
      <c r="UTG73"/>
      <c r="UTH73"/>
      <c r="UTI73"/>
      <c r="UTJ73"/>
      <c r="UTK73"/>
      <c r="UTL73"/>
      <c r="UTM73"/>
      <c r="UTN73"/>
      <c r="UTO73"/>
      <c r="UTP73"/>
      <c r="UTQ73"/>
      <c r="UTR73"/>
      <c r="UTS73"/>
      <c r="UTT73"/>
      <c r="UTU73"/>
      <c r="UTV73"/>
      <c r="UTW73"/>
      <c r="UTX73"/>
      <c r="UTY73"/>
      <c r="UTZ73"/>
      <c r="UUA73"/>
      <c r="UUB73"/>
      <c r="UUC73"/>
      <c r="UUD73"/>
      <c r="UUE73"/>
      <c r="UUF73"/>
      <c r="UUG73"/>
      <c r="UUH73"/>
      <c r="UUI73"/>
      <c r="UUJ73"/>
      <c r="UUK73"/>
      <c r="UUL73"/>
      <c r="UUM73"/>
      <c r="UUN73"/>
      <c r="UUO73"/>
      <c r="UUP73"/>
      <c r="UUQ73"/>
      <c r="UUR73"/>
      <c r="UUS73"/>
      <c r="UUT73"/>
      <c r="UUU73"/>
      <c r="UUV73"/>
      <c r="UUW73"/>
      <c r="UUX73"/>
      <c r="UUY73"/>
      <c r="UUZ73"/>
      <c r="UVA73"/>
      <c r="UVB73"/>
      <c r="UVC73"/>
      <c r="UVD73"/>
      <c r="UVE73"/>
      <c r="UVF73"/>
      <c r="UVG73"/>
      <c r="UVH73"/>
      <c r="UVI73"/>
      <c r="UVJ73"/>
      <c r="UVK73"/>
      <c r="UVL73"/>
      <c r="UVM73"/>
      <c r="UVN73"/>
      <c r="UVO73"/>
      <c r="UVP73"/>
      <c r="UVQ73"/>
      <c r="UVR73"/>
      <c r="UVS73"/>
      <c r="UVT73"/>
      <c r="UVU73"/>
      <c r="UVV73"/>
      <c r="UVW73"/>
      <c r="UVX73"/>
      <c r="UVY73"/>
      <c r="UVZ73"/>
      <c r="UWA73"/>
      <c r="UWB73"/>
      <c r="UWC73"/>
      <c r="UWD73"/>
      <c r="UWE73"/>
      <c r="UWF73"/>
      <c r="UWG73"/>
      <c r="UWH73"/>
      <c r="UWI73"/>
      <c r="UWJ73"/>
      <c r="UWK73"/>
      <c r="UWL73"/>
      <c r="UWM73"/>
      <c r="UWN73"/>
      <c r="UWO73"/>
      <c r="UWP73"/>
      <c r="UWQ73"/>
      <c r="UWR73"/>
      <c r="UWS73"/>
      <c r="UWT73"/>
      <c r="UWU73"/>
      <c r="UWV73"/>
      <c r="UWW73"/>
      <c r="UWX73"/>
      <c r="UWY73"/>
      <c r="UWZ73"/>
      <c r="UXA73"/>
      <c r="UXB73"/>
      <c r="UXC73"/>
      <c r="UXD73"/>
      <c r="UXE73"/>
      <c r="UXF73"/>
      <c r="UXG73"/>
      <c r="UXH73"/>
      <c r="UXI73"/>
      <c r="UXJ73"/>
      <c r="UXK73"/>
      <c r="UXL73"/>
      <c r="UXM73"/>
      <c r="UXN73"/>
      <c r="UXO73"/>
      <c r="UXP73"/>
      <c r="UXQ73"/>
      <c r="UXR73"/>
      <c r="UXS73"/>
      <c r="UXT73"/>
      <c r="UXU73"/>
      <c r="UXV73"/>
      <c r="UXW73"/>
      <c r="UXX73"/>
      <c r="UXY73"/>
      <c r="UXZ73"/>
      <c r="UYA73"/>
      <c r="UYB73"/>
      <c r="UYC73"/>
      <c r="UYD73"/>
      <c r="UYE73"/>
      <c r="UYF73"/>
      <c r="UYG73"/>
      <c r="UYH73"/>
      <c r="UYI73"/>
      <c r="UYJ73"/>
      <c r="UYK73"/>
      <c r="UYL73"/>
      <c r="UYM73"/>
      <c r="UYN73"/>
      <c r="UYO73"/>
      <c r="UYP73"/>
      <c r="UYQ73"/>
      <c r="UYR73"/>
      <c r="UYS73"/>
      <c r="UYT73"/>
      <c r="UYU73"/>
      <c r="UYV73"/>
      <c r="UYW73"/>
      <c r="UYX73"/>
      <c r="UYY73"/>
      <c r="UYZ73"/>
      <c r="UZA73"/>
      <c r="UZB73"/>
      <c r="UZC73"/>
      <c r="UZD73"/>
      <c r="UZE73"/>
      <c r="UZF73"/>
      <c r="UZG73"/>
      <c r="UZH73"/>
      <c r="UZI73"/>
      <c r="UZJ73"/>
      <c r="UZK73"/>
      <c r="UZL73"/>
      <c r="UZM73"/>
      <c r="UZN73"/>
      <c r="UZO73"/>
      <c r="UZP73"/>
      <c r="UZQ73"/>
      <c r="UZR73"/>
      <c r="UZS73"/>
      <c r="UZT73"/>
      <c r="UZU73"/>
      <c r="UZV73"/>
      <c r="UZW73"/>
      <c r="UZX73"/>
      <c r="UZY73"/>
      <c r="UZZ73"/>
      <c r="VAA73"/>
      <c r="VAB73"/>
      <c r="VAC73"/>
      <c r="VAD73"/>
      <c r="VAE73"/>
      <c r="VAF73"/>
      <c r="VAG73"/>
      <c r="VAH73"/>
      <c r="VAI73"/>
      <c r="VAJ73"/>
      <c r="VAK73"/>
      <c r="VAL73"/>
      <c r="VAM73"/>
      <c r="VAN73"/>
      <c r="VAO73"/>
      <c r="VAP73"/>
      <c r="VAQ73"/>
      <c r="VAR73"/>
      <c r="VAS73"/>
      <c r="VAT73"/>
      <c r="VAU73"/>
      <c r="VAV73"/>
      <c r="VAW73"/>
      <c r="VAX73"/>
      <c r="VAY73"/>
      <c r="VAZ73"/>
      <c r="VBA73"/>
      <c r="VBB73"/>
      <c r="VBC73"/>
      <c r="VBD73"/>
      <c r="VBE73"/>
      <c r="VBF73"/>
      <c r="VBG73"/>
      <c r="VBH73"/>
      <c r="VBI73"/>
      <c r="VBJ73"/>
      <c r="VBK73"/>
      <c r="VBL73"/>
      <c r="VBM73"/>
      <c r="VBN73"/>
      <c r="VBO73"/>
      <c r="VBP73"/>
      <c r="VBQ73"/>
      <c r="VBR73"/>
      <c r="VBS73"/>
      <c r="VBT73"/>
      <c r="VBU73"/>
      <c r="VBV73"/>
      <c r="VBW73"/>
      <c r="VBX73"/>
      <c r="VBY73"/>
      <c r="VBZ73"/>
      <c r="VCA73"/>
      <c r="VCB73"/>
      <c r="VCC73"/>
      <c r="VCD73"/>
      <c r="VCE73"/>
      <c r="VCF73"/>
      <c r="VCG73"/>
      <c r="VCH73"/>
      <c r="VCI73"/>
      <c r="VCJ73"/>
      <c r="VCK73"/>
      <c r="VCL73"/>
      <c r="VCM73"/>
      <c r="VCN73"/>
      <c r="VCO73"/>
      <c r="VCP73"/>
      <c r="VCQ73"/>
      <c r="VCR73"/>
      <c r="VCS73"/>
      <c r="VCT73"/>
      <c r="VCU73"/>
      <c r="VCV73"/>
      <c r="VCW73"/>
      <c r="VCX73"/>
      <c r="VCY73"/>
      <c r="VCZ73"/>
      <c r="VDA73"/>
      <c r="VDB73"/>
      <c r="VDC73"/>
      <c r="VDD73"/>
      <c r="VDE73"/>
      <c r="VDF73"/>
      <c r="VDG73"/>
      <c r="VDH73"/>
      <c r="VDI73"/>
      <c r="VDJ73"/>
      <c r="VDK73"/>
      <c r="VDL73"/>
      <c r="VDM73"/>
      <c r="VDN73"/>
      <c r="VDO73"/>
      <c r="VDP73"/>
      <c r="VDQ73"/>
      <c r="VDR73"/>
      <c r="VDS73"/>
      <c r="VDT73"/>
      <c r="VDU73"/>
      <c r="VDV73"/>
      <c r="VDW73"/>
      <c r="VDX73"/>
      <c r="VDY73"/>
      <c r="VDZ73"/>
      <c r="VEA73"/>
      <c r="VEB73"/>
      <c r="VEC73"/>
      <c r="VED73"/>
      <c r="VEE73"/>
      <c r="VEF73"/>
      <c r="VEG73"/>
      <c r="VEH73"/>
      <c r="VEI73"/>
      <c r="VEJ73"/>
      <c r="VEK73"/>
      <c r="VEL73"/>
      <c r="VEM73"/>
      <c r="VEN73"/>
      <c r="VEO73"/>
      <c r="VEP73"/>
      <c r="VEQ73"/>
      <c r="VER73"/>
      <c r="VES73"/>
      <c r="VET73"/>
      <c r="VEU73"/>
      <c r="VEV73"/>
      <c r="VEW73"/>
      <c r="VEX73"/>
      <c r="VEY73"/>
      <c r="VEZ73"/>
      <c r="VFA73"/>
      <c r="VFB73"/>
      <c r="VFC73"/>
      <c r="VFD73"/>
      <c r="VFE73"/>
      <c r="VFF73"/>
      <c r="VFG73"/>
      <c r="VFH73"/>
      <c r="VFI73"/>
      <c r="VFJ73"/>
      <c r="VFK73"/>
      <c r="VFL73"/>
      <c r="VFM73"/>
      <c r="VFN73"/>
      <c r="VFO73"/>
      <c r="VFP73"/>
      <c r="VFQ73"/>
      <c r="VFR73"/>
      <c r="VFS73"/>
      <c r="VFT73"/>
      <c r="VFU73"/>
      <c r="VFV73"/>
      <c r="VFW73"/>
      <c r="VFX73"/>
      <c r="VFY73"/>
      <c r="VFZ73"/>
      <c r="VGA73"/>
      <c r="VGB73"/>
      <c r="VGC73"/>
      <c r="VGD73"/>
      <c r="VGE73"/>
      <c r="VGF73"/>
      <c r="VGG73"/>
      <c r="VGH73"/>
      <c r="VGI73"/>
      <c r="VGJ73"/>
      <c r="VGK73"/>
      <c r="VGL73"/>
      <c r="VGM73"/>
      <c r="VGN73"/>
      <c r="VGO73"/>
      <c r="VGP73"/>
      <c r="VGQ73"/>
      <c r="VGR73"/>
      <c r="VGS73"/>
      <c r="VGT73"/>
      <c r="VGU73"/>
      <c r="VGV73"/>
      <c r="VGW73"/>
      <c r="VGX73"/>
      <c r="VGY73"/>
      <c r="VGZ73"/>
      <c r="VHA73"/>
      <c r="VHB73"/>
      <c r="VHC73"/>
      <c r="VHD73"/>
      <c r="VHE73"/>
      <c r="VHF73"/>
      <c r="VHG73"/>
      <c r="VHH73"/>
      <c r="VHI73"/>
      <c r="VHJ73"/>
      <c r="VHK73"/>
      <c r="VHL73"/>
      <c r="VHM73"/>
      <c r="VHN73"/>
      <c r="VHO73"/>
      <c r="VHP73"/>
      <c r="VHQ73"/>
      <c r="VHR73"/>
      <c r="VHS73"/>
      <c r="VHT73"/>
      <c r="VHU73"/>
      <c r="VHV73"/>
      <c r="VHW73"/>
      <c r="VHX73"/>
      <c r="VHY73"/>
      <c r="VHZ73"/>
      <c r="VIA73"/>
      <c r="VIB73"/>
      <c r="VIC73"/>
      <c r="VID73"/>
      <c r="VIE73"/>
      <c r="VIF73"/>
      <c r="VIG73"/>
      <c r="VIH73"/>
      <c r="VII73"/>
      <c r="VIJ73"/>
      <c r="VIK73"/>
      <c r="VIL73"/>
      <c r="VIM73"/>
      <c r="VIN73"/>
      <c r="VIO73"/>
      <c r="VIP73"/>
      <c r="VIQ73"/>
      <c r="VIR73"/>
      <c r="VIS73"/>
      <c r="VIT73"/>
      <c r="VIU73"/>
      <c r="VIV73"/>
      <c r="VIW73"/>
      <c r="VIX73"/>
      <c r="VIY73"/>
      <c r="VIZ73"/>
      <c r="VJA73"/>
      <c r="VJB73"/>
      <c r="VJC73"/>
      <c r="VJD73"/>
      <c r="VJE73"/>
      <c r="VJF73"/>
      <c r="VJG73"/>
      <c r="VJH73"/>
      <c r="VJI73"/>
      <c r="VJJ73"/>
      <c r="VJK73"/>
      <c r="VJL73"/>
      <c r="VJM73"/>
      <c r="VJN73"/>
      <c r="VJO73"/>
      <c r="VJP73"/>
      <c r="VJQ73"/>
      <c r="VJR73"/>
      <c r="VJS73"/>
      <c r="VJT73"/>
      <c r="VJU73"/>
      <c r="VJV73"/>
      <c r="VJW73"/>
      <c r="VJX73"/>
      <c r="VJY73"/>
      <c r="VJZ73"/>
      <c r="VKA73"/>
      <c r="VKB73"/>
      <c r="VKC73"/>
      <c r="VKD73"/>
      <c r="VKE73"/>
      <c r="VKF73"/>
      <c r="VKG73"/>
      <c r="VKH73"/>
      <c r="VKI73"/>
      <c r="VKJ73"/>
      <c r="VKK73"/>
      <c r="VKL73"/>
      <c r="VKM73"/>
      <c r="VKN73"/>
      <c r="VKO73"/>
      <c r="VKP73"/>
      <c r="VKQ73"/>
      <c r="VKR73"/>
      <c r="VKS73"/>
      <c r="VKT73"/>
      <c r="VKU73"/>
      <c r="VKV73"/>
      <c r="VKW73"/>
      <c r="VKX73"/>
      <c r="VKY73"/>
      <c r="VKZ73"/>
      <c r="VLA73"/>
      <c r="VLB73"/>
      <c r="VLC73"/>
      <c r="VLD73"/>
      <c r="VLE73"/>
      <c r="VLF73"/>
      <c r="VLG73"/>
      <c r="VLH73"/>
      <c r="VLI73"/>
      <c r="VLJ73"/>
      <c r="VLK73"/>
      <c r="VLL73"/>
      <c r="VLM73"/>
      <c r="VLN73"/>
      <c r="VLO73"/>
      <c r="VLP73"/>
      <c r="VLQ73"/>
      <c r="VLR73"/>
      <c r="VLS73"/>
      <c r="VLT73"/>
      <c r="VLU73"/>
      <c r="VLV73"/>
      <c r="VLW73"/>
      <c r="VLX73"/>
      <c r="VLY73"/>
      <c r="VLZ73"/>
      <c r="VMA73"/>
      <c r="VMB73"/>
      <c r="VMC73"/>
      <c r="VMD73"/>
      <c r="VME73"/>
      <c r="VMF73"/>
      <c r="VMG73"/>
      <c r="VMH73"/>
      <c r="VMI73"/>
      <c r="VMJ73"/>
      <c r="VMK73"/>
      <c r="VML73"/>
      <c r="VMM73"/>
      <c r="VMN73"/>
      <c r="VMO73"/>
      <c r="VMP73"/>
      <c r="VMQ73"/>
      <c r="VMR73"/>
      <c r="VMS73"/>
      <c r="VMT73"/>
      <c r="VMU73"/>
      <c r="VMV73"/>
      <c r="VMW73"/>
      <c r="VMX73"/>
      <c r="VMY73"/>
      <c r="VMZ73"/>
      <c r="VNA73"/>
      <c r="VNB73"/>
      <c r="VNC73"/>
      <c r="VND73"/>
      <c r="VNE73"/>
      <c r="VNF73"/>
      <c r="VNG73"/>
      <c r="VNH73"/>
      <c r="VNI73"/>
      <c r="VNJ73"/>
      <c r="VNK73"/>
      <c r="VNL73"/>
      <c r="VNM73"/>
      <c r="VNN73"/>
      <c r="VNO73"/>
      <c r="VNP73"/>
      <c r="VNQ73"/>
      <c r="VNR73"/>
      <c r="VNS73"/>
      <c r="VNT73"/>
      <c r="VNU73"/>
      <c r="VNV73"/>
      <c r="VNW73"/>
      <c r="VNX73"/>
      <c r="VNY73"/>
      <c r="VNZ73"/>
      <c r="VOA73"/>
      <c r="VOB73"/>
      <c r="VOC73"/>
      <c r="VOD73"/>
      <c r="VOE73"/>
      <c r="VOF73"/>
      <c r="VOG73"/>
      <c r="VOH73"/>
      <c r="VOI73"/>
      <c r="VOJ73"/>
      <c r="VOK73"/>
      <c r="VOL73"/>
      <c r="VOM73"/>
      <c r="VON73"/>
      <c r="VOO73"/>
      <c r="VOP73"/>
      <c r="VOQ73"/>
      <c r="VOR73"/>
      <c r="VOS73"/>
      <c r="VOT73"/>
      <c r="VOU73"/>
      <c r="VOV73"/>
      <c r="VOW73"/>
      <c r="VOX73"/>
      <c r="VOY73"/>
      <c r="VOZ73"/>
      <c r="VPA73"/>
      <c r="VPB73"/>
      <c r="VPC73"/>
      <c r="VPD73"/>
      <c r="VPE73"/>
      <c r="VPF73"/>
      <c r="VPG73"/>
      <c r="VPH73"/>
      <c r="VPI73"/>
      <c r="VPJ73"/>
      <c r="VPK73"/>
      <c r="VPL73"/>
      <c r="VPM73"/>
      <c r="VPN73"/>
      <c r="VPO73"/>
      <c r="VPP73"/>
      <c r="VPQ73"/>
      <c r="VPR73"/>
      <c r="VPS73"/>
      <c r="VPT73"/>
      <c r="VPU73"/>
      <c r="VPV73"/>
      <c r="VPW73"/>
      <c r="VPX73"/>
      <c r="VPY73"/>
      <c r="VPZ73"/>
      <c r="VQA73"/>
      <c r="VQB73"/>
      <c r="VQC73"/>
      <c r="VQD73"/>
      <c r="VQE73"/>
      <c r="VQF73"/>
      <c r="VQG73"/>
      <c r="VQH73"/>
      <c r="VQI73"/>
      <c r="VQJ73"/>
      <c r="VQK73"/>
      <c r="VQL73"/>
      <c r="VQM73"/>
      <c r="VQN73"/>
      <c r="VQO73"/>
      <c r="VQP73"/>
      <c r="VQQ73"/>
      <c r="VQR73"/>
      <c r="VQS73"/>
      <c r="VQT73"/>
      <c r="VQU73"/>
      <c r="VQV73"/>
      <c r="VQW73"/>
      <c r="VQX73"/>
      <c r="VQY73"/>
      <c r="VQZ73"/>
      <c r="VRA73"/>
      <c r="VRB73"/>
      <c r="VRC73"/>
      <c r="VRD73"/>
      <c r="VRE73"/>
      <c r="VRF73"/>
      <c r="VRG73"/>
      <c r="VRH73"/>
      <c r="VRI73"/>
      <c r="VRJ73"/>
      <c r="VRK73"/>
      <c r="VRL73"/>
      <c r="VRM73"/>
      <c r="VRN73"/>
      <c r="VRO73"/>
      <c r="VRP73"/>
      <c r="VRQ73"/>
      <c r="VRR73"/>
      <c r="VRS73"/>
      <c r="VRT73"/>
      <c r="VRU73"/>
      <c r="VRV73"/>
      <c r="VRW73"/>
      <c r="VRX73"/>
      <c r="VRY73"/>
      <c r="VRZ73"/>
      <c r="VSA73"/>
      <c r="VSB73"/>
      <c r="VSC73"/>
      <c r="VSD73"/>
      <c r="VSE73"/>
      <c r="VSF73"/>
      <c r="VSG73"/>
      <c r="VSH73"/>
      <c r="VSI73"/>
      <c r="VSJ73"/>
      <c r="VSK73"/>
      <c r="VSL73"/>
      <c r="VSM73"/>
      <c r="VSN73"/>
      <c r="VSO73"/>
      <c r="VSP73"/>
      <c r="VSQ73"/>
      <c r="VSR73"/>
      <c r="VSS73"/>
      <c r="VST73"/>
      <c r="VSU73"/>
      <c r="VSV73"/>
      <c r="VSW73"/>
      <c r="VSX73"/>
      <c r="VSY73"/>
      <c r="VSZ73"/>
      <c r="VTA73"/>
      <c r="VTB73"/>
      <c r="VTC73"/>
      <c r="VTD73"/>
      <c r="VTE73"/>
      <c r="VTF73"/>
      <c r="VTG73"/>
      <c r="VTH73"/>
      <c r="VTI73"/>
      <c r="VTJ73"/>
      <c r="VTK73"/>
      <c r="VTL73"/>
      <c r="VTM73"/>
      <c r="VTN73"/>
      <c r="VTO73"/>
      <c r="VTP73"/>
      <c r="VTQ73"/>
      <c r="VTR73"/>
      <c r="VTS73"/>
      <c r="VTT73"/>
      <c r="VTU73"/>
      <c r="VTV73"/>
      <c r="VTW73"/>
      <c r="VTX73"/>
      <c r="VTY73"/>
      <c r="VTZ73"/>
      <c r="VUA73"/>
      <c r="VUB73"/>
      <c r="VUC73"/>
      <c r="VUD73"/>
      <c r="VUE73"/>
      <c r="VUF73"/>
      <c r="VUG73"/>
      <c r="VUH73"/>
      <c r="VUI73"/>
      <c r="VUJ73"/>
      <c r="VUK73"/>
      <c r="VUL73"/>
      <c r="VUM73"/>
      <c r="VUN73"/>
      <c r="VUO73"/>
      <c r="VUP73"/>
      <c r="VUQ73"/>
      <c r="VUR73"/>
      <c r="VUS73"/>
      <c r="VUT73"/>
      <c r="VUU73"/>
      <c r="VUV73"/>
      <c r="VUW73"/>
      <c r="VUX73"/>
      <c r="VUY73"/>
      <c r="VUZ73"/>
      <c r="VVA73"/>
      <c r="VVB73"/>
      <c r="VVC73"/>
      <c r="VVD73"/>
      <c r="VVE73"/>
      <c r="VVF73"/>
      <c r="VVG73"/>
      <c r="VVH73"/>
      <c r="VVI73"/>
      <c r="VVJ73"/>
      <c r="VVK73"/>
      <c r="VVL73"/>
      <c r="VVM73"/>
      <c r="VVN73"/>
      <c r="VVO73"/>
      <c r="VVP73"/>
      <c r="VVQ73"/>
      <c r="VVR73"/>
      <c r="VVS73"/>
      <c r="VVT73"/>
      <c r="VVU73"/>
      <c r="VVV73"/>
      <c r="VVW73"/>
      <c r="VVX73"/>
      <c r="VVY73"/>
      <c r="VVZ73"/>
      <c r="VWA73"/>
      <c r="VWB73"/>
      <c r="VWC73"/>
      <c r="VWD73"/>
      <c r="VWE73"/>
      <c r="VWF73"/>
      <c r="VWG73"/>
      <c r="VWH73"/>
      <c r="VWI73"/>
      <c r="VWJ73"/>
      <c r="VWK73"/>
      <c r="VWL73"/>
      <c r="VWM73"/>
      <c r="VWN73"/>
      <c r="VWO73"/>
      <c r="VWP73"/>
      <c r="VWQ73"/>
      <c r="VWR73"/>
      <c r="VWS73"/>
      <c r="VWT73"/>
      <c r="VWU73"/>
      <c r="VWV73"/>
      <c r="VWW73"/>
      <c r="VWX73"/>
      <c r="VWY73"/>
      <c r="VWZ73"/>
      <c r="VXA73"/>
      <c r="VXB73"/>
      <c r="VXC73"/>
      <c r="VXD73"/>
      <c r="VXE73"/>
      <c r="VXF73"/>
      <c r="VXG73"/>
      <c r="VXH73"/>
      <c r="VXI73"/>
      <c r="VXJ73"/>
      <c r="VXK73"/>
      <c r="VXL73"/>
      <c r="VXM73"/>
      <c r="VXN73"/>
      <c r="VXO73"/>
      <c r="VXP73"/>
      <c r="VXQ73"/>
      <c r="VXR73"/>
      <c r="VXS73"/>
      <c r="VXT73"/>
      <c r="VXU73"/>
      <c r="VXV73"/>
      <c r="VXW73"/>
      <c r="VXX73"/>
      <c r="VXY73"/>
      <c r="VXZ73"/>
      <c r="VYA73"/>
      <c r="VYB73"/>
      <c r="VYC73"/>
      <c r="VYD73"/>
      <c r="VYE73"/>
      <c r="VYF73"/>
      <c r="VYG73"/>
      <c r="VYH73"/>
      <c r="VYI73"/>
      <c r="VYJ73"/>
      <c r="VYK73"/>
      <c r="VYL73"/>
      <c r="VYM73"/>
      <c r="VYN73"/>
      <c r="VYO73"/>
      <c r="VYP73"/>
      <c r="VYQ73"/>
      <c r="VYR73"/>
      <c r="VYS73"/>
      <c r="VYT73"/>
      <c r="VYU73"/>
      <c r="VYV73"/>
      <c r="VYW73"/>
      <c r="VYX73"/>
      <c r="VYY73"/>
      <c r="VYZ73"/>
      <c r="VZA73"/>
      <c r="VZB73"/>
      <c r="VZC73"/>
      <c r="VZD73"/>
      <c r="VZE73"/>
      <c r="VZF73"/>
      <c r="VZG73"/>
      <c r="VZH73"/>
      <c r="VZI73"/>
      <c r="VZJ73"/>
      <c r="VZK73"/>
      <c r="VZL73"/>
      <c r="VZM73"/>
      <c r="VZN73"/>
      <c r="VZO73"/>
      <c r="VZP73"/>
      <c r="VZQ73"/>
      <c r="VZR73"/>
      <c r="VZS73"/>
      <c r="VZT73"/>
      <c r="VZU73"/>
      <c r="VZV73"/>
      <c r="VZW73"/>
      <c r="VZX73"/>
      <c r="VZY73"/>
      <c r="VZZ73"/>
      <c r="WAA73"/>
      <c r="WAB73"/>
      <c r="WAC73"/>
      <c r="WAD73"/>
      <c r="WAE73"/>
      <c r="WAF73"/>
      <c r="WAG73"/>
      <c r="WAH73"/>
      <c r="WAI73"/>
      <c r="WAJ73"/>
      <c r="WAK73"/>
      <c r="WAL73"/>
      <c r="WAM73"/>
      <c r="WAN73"/>
      <c r="WAO73"/>
      <c r="WAP73"/>
      <c r="WAQ73"/>
      <c r="WAR73"/>
      <c r="WAS73"/>
      <c r="WAT73"/>
      <c r="WAU73"/>
      <c r="WAV73"/>
      <c r="WAW73"/>
      <c r="WAX73"/>
      <c r="WAY73"/>
      <c r="WAZ73"/>
      <c r="WBA73"/>
      <c r="WBB73"/>
      <c r="WBC73"/>
      <c r="WBD73"/>
      <c r="WBE73"/>
      <c r="WBF73"/>
      <c r="WBG73"/>
      <c r="WBH73"/>
      <c r="WBI73"/>
      <c r="WBJ73"/>
      <c r="WBK73"/>
      <c r="WBL73"/>
      <c r="WBM73"/>
      <c r="WBN73"/>
      <c r="WBO73"/>
      <c r="WBP73"/>
      <c r="WBQ73"/>
      <c r="WBR73"/>
      <c r="WBS73"/>
      <c r="WBT73"/>
      <c r="WBU73"/>
      <c r="WBV73"/>
      <c r="WBW73"/>
      <c r="WBX73"/>
      <c r="WBY73"/>
      <c r="WBZ73"/>
      <c r="WCA73"/>
      <c r="WCB73"/>
      <c r="WCC73"/>
      <c r="WCD73"/>
      <c r="WCE73"/>
      <c r="WCF73"/>
      <c r="WCG73"/>
      <c r="WCH73"/>
      <c r="WCI73"/>
      <c r="WCJ73"/>
      <c r="WCK73"/>
      <c r="WCL73"/>
      <c r="WCM73"/>
      <c r="WCN73"/>
      <c r="WCO73"/>
      <c r="WCP73"/>
      <c r="WCQ73"/>
      <c r="WCR73"/>
      <c r="WCS73"/>
      <c r="WCT73"/>
      <c r="WCU73"/>
      <c r="WCV73"/>
      <c r="WCW73"/>
      <c r="WCX73"/>
      <c r="WCY73"/>
      <c r="WCZ73"/>
      <c r="WDA73"/>
      <c r="WDB73"/>
      <c r="WDC73"/>
      <c r="WDD73"/>
      <c r="WDE73"/>
      <c r="WDF73"/>
      <c r="WDG73"/>
      <c r="WDH73"/>
      <c r="WDI73"/>
      <c r="WDJ73"/>
      <c r="WDK73"/>
      <c r="WDL73"/>
      <c r="WDM73"/>
      <c r="WDN73"/>
      <c r="WDO73"/>
      <c r="WDP73"/>
      <c r="WDQ73"/>
      <c r="WDR73"/>
      <c r="WDS73"/>
      <c r="WDT73"/>
      <c r="WDU73"/>
      <c r="WDV73"/>
      <c r="WDW73"/>
      <c r="WDX73"/>
      <c r="WDY73"/>
      <c r="WDZ73"/>
      <c r="WEA73"/>
      <c r="WEB73"/>
      <c r="WEC73"/>
      <c r="WED73"/>
      <c r="WEE73"/>
      <c r="WEF73"/>
      <c r="WEG73"/>
      <c r="WEH73"/>
      <c r="WEI73"/>
      <c r="WEJ73"/>
      <c r="WEK73"/>
      <c r="WEL73"/>
      <c r="WEM73"/>
      <c r="WEN73"/>
      <c r="WEO73"/>
      <c r="WEP73"/>
      <c r="WEQ73"/>
      <c r="WER73"/>
      <c r="WES73"/>
      <c r="WET73"/>
      <c r="WEU73"/>
      <c r="WEV73"/>
      <c r="WEW73"/>
      <c r="WEX73"/>
      <c r="WEY73"/>
      <c r="WEZ73"/>
      <c r="WFA73"/>
      <c r="WFB73"/>
      <c r="WFC73"/>
      <c r="WFD73"/>
      <c r="WFE73"/>
      <c r="WFF73"/>
      <c r="WFG73"/>
      <c r="WFH73"/>
      <c r="WFI73"/>
      <c r="WFJ73"/>
      <c r="WFK73"/>
      <c r="WFL73"/>
      <c r="WFM73"/>
      <c r="WFN73"/>
      <c r="WFO73"/>
      <c r="WFP73"/>
      <c r="WFQ73"/>
      <c r="WFR73"/>
      <c r="WFS73"/>
      <c r="WFT73"/>
      <c r="WFU73"/>
      <c r="WFV73"/>
      <c r="WFW73"/>
      <c r="WFX73"/>
      <c r="WFY73"/>
      <c r="WFZ73"/>
      <c r="WGA73"/>
      <c r="WGB73"/>
      <c r="WGC73"/>
      <c r="WGD73"/>
      <c r="WGE73"/>
      <c r="WGF73"/>
      <c r="WGG73"/>
      <c r="WGH73"/>
      <c r="WGI73"/>
      <c r="WGJ73"/>
      <c r="WGK73"/>
      <c r="WGL73"/>
      <c r="WGM73"/>
      <c r="WGN73"/>
      <c r="WGO73"/>
      <c r="WGP73"/>
      <c r="WGQ73"/>
      <c r="WGR73"/>
      <c r="WGS73"/>
      <c r="WGT73"/>
      <c r="WGU73"/>
      <c r="WGV73"/>
      <c r="WGW73"/>
      <c r="WGX73"/>
      <c r="WGY73"/>
      <c r="WGZ73"/>
      <c r="WHA73"/>
      <c r="WHB73"/>
      <c r="WHC73"/>
      <c r="WHD73"/>
      <c r="WHE73"/>
      <c r="WHF73"/>
      <c r="WHG73"/>
      <c r="WHH73"/>
      <c r="WHI73"/>
      <c r="WHJ73"/>
      <c r="WHK73"/>
      <c r="WHL73"/>
      <c r="WHM73"/>
      <c r="WHN73"/>
      <c r="WHO73"/>
      <c r="WHP73"/>
      <c r="WHQ73"/>
      <c r="WHR73"/>
      <c r="WHS73"/>
      <c r="WHT73"/>
      <c r="WHU73"/>
      <c r="WHV73"/>
      <c r="WHW73"/>
      <c r="WHX73"/>
      <c r="WHY73"/>
      <c r="WHZ73"/>
      <c r="WIA73"/>
      <c r="WIB73"/>
      <c r="WIC73"/>
      <c r="WID73"/>
      <c r="WIE73"/>
      <c r="WIF73"/>
      <c r="WIG73"/>
      <c r="WIH73"/>
      <c r="WII73"/>
      <c r="WIJ73"/>
      <c r="WIK73"/>
      <c r="WIL73"/>
      <c r="WIM73"/>
      <c r="WIN73"/>
      <c r="WIO73"/>
      <c r="WIP73"/>
      <c r="WIQ73"/>
      <c r="WIR73"/>
      <c r="WIS73"/>
      <c r="WIT73"/>
      <c r="WIU73"/>
      <c r="WIV73"/>
      <c r="WIW73"/>
      <c r="WIX73"/>
      <c r="WIY73"/>
      <c r="WIZ73"/>
      <c r="WJA73"/>
      <c r="WJB73"/>
      <c r="WJC73"/>
      <c r="WJD73"/>
      <c r="WJE73"/>
      <c r="WJF73"/>
      <c r="WJG73"/>
      <c r="WJH73"/>
      <c r="WJI73"/>
      <c r="WJJ73"/>
      <c r="WJK73"/>
      <c r="WJL73"/>
      <c r="WJM73"/>
      <c r="WJN73"/>
      <c r="WJO73"/>
      <c r="WJP73"/>
      <c r="WJQ73"/>
      <c r="WJR73"/>
      <c r="WJS73"/>
      <c r="WJT73"/>
      <c r="WJU73"/>
      <c r="WJV73"/>
      <c r="WJW73"/>
      <c r="WJX73"/>
      <c r="WJY73"/>
      <c r="WJZ73"/>
      <c r="WKA73"/>
      <c r="WKB73"/>
      <c r="WKC73"/>
      <c r="WKD73"/>
      <c r="WKE73"/>
      <c r="WKF73"/>
      <c r="WKG73"/>
      <c r="WKH73"/>
      <c r="WKI73"/>
      <c r="WKJ73"/>
      <c r="WKK73"/>
      <c r="WKL73"/>
      <c r="WKM73"/>
      <c r="WKN73"/>
      <c r="WKO73"/>
      <c r="WKP73"/>
      <c r="WKQ73"/>
      <c r="WKR73"/>
      <c r="WKS73"/>
      <c r="WKT73"/>
      <c r="WKU73"/>
      <c r="WKV73"/>
      <c r="WKW73"/>
      <c r="WKX73"/>
      <c r="WKY73"/>
      <c r="WKZ73"/>
      <c r="WLA73"/>
      <c r="WLB73"/>
      <c r="WLC73"/>
      <c r="WLD73"/>
      <c r="WLE73"/>
      <c r="WLF73"/>
      <c r="WLG73"/>
      <c r="WLH73"/>
      <c r="WLI73"/>
      <c r="WLJ73"/>
      <c r="WLK73"/>
      <c r="WLL73"/>
      <c r="WLM73"/>
      <c r="WLN73"/>
      <c r="WLO73"/>
      <c r="WLP73"/>
      <c r="WLQ73"/>
      <c r="WLR73"/>
      <c r="WLS73"/>
      <c r="WLT73"/>
      <c r="WLU73"/>
      <c r="WLV73"/>
      <c r="WLW73"/>
      <c r="WLX73"/>
      <c r="WLY73"/>
      <c r="WLZ73"/>
      <c r="WMA73"/>
      <c r="WMB73"/>
      <c r="WMC73"/>
      <c r="WMD73"/>
      <c r="WME73"/>
      <c r="WMF73"/>
      <c r="WMG73"/>
      <c r="WMH73"/>
      <c r="WMI73"/>
      <c r="WMJ73"/>
      <c r="WMK73"/>
      <c r="WML73"/>
      <c r="WMM73"/>
      <c r="WMN73"/>
      <c r="WMO73"/>
      <c r="WMP73"/>
      <c r="WMQ73"/>
      <c r="WMR73"/>
      <c r="WMS73"/>
      <c r="WMT73"/>
      <c r="WMU73"/>
      <c r="WMV73"/>
      <c r="WMW73"/>
      <c r="WMX73"/>
      <c r="WMY73"/>
      <c r="WMZ73"/>
      <c r="WNA73"/>
      <c r="WNB73"/>
      <c r="WNC73"/>
      <c r="WND73"/>
      <c r="WNE73"/>
      <c r="WNF73"/>
      <c r="WNG73"/>
      <c r="WNH73"/>
      <c r="WNI73"/>
      <c r="WNJ73"/>
      <c r="WNK73"/>
      <c r="WNL73"/>
      <c r="WNM73"/>
      <c r="WNN73"/>
      <c r="WNO73"/>
      <c r="WNP73"/>
      <c r="WNQ73"/>
      <c r="WNR73"/>
      <c r="WNS73"/>
      <c r="WNT73"/>
      <c r="WNU73"/>
      <c r="WNV73"/>
      <c r="WNW73"/>
      <c r="WNX73"/>
      <c r="WNY73"/>
      <c r="WNZ73"/>
      <c r="WOA73"/>
      <c r="WOB73"/>
      <c r="WOC73"/>
      <c r="WOD73"/>
      <c r="WOE73"/>
      <c r="WOF73"/>
      <c r="WOG73"/>
      <c r="WOH73"/>
      <c r="WOI73"/>
      <c r="WOJ73"/>
      <c r="WOK73"/>
      <c r="WOL73"/>
      <c r="WOM73"/>
      <c r="WON73"/>
      <c r="WOO73"/>
      <c r="WOP73"/>
      <c r="WOQ73"/>
      <c r="WOR73"/>
      <c r="WOS73"/>
      <c r="WOT73"/>
      <c r="WOU73"/>
      <c r="WOV73"/>
      <c r="WOW73"/>
      <c r="WOX73"/>
      <c r="WOY73"/>
      <c r="WOZ73"/>
      <c r="WPA73"/>
      <c r="WPB73"/>
      <c r="WPC73"/>
      <c r="WPD73"/>
      <c r="WPE73"/>
      <c r="WPF73"/>
      <c r="WPG73"/>
      <c r="WPH73"/>
      <c r="WPI73"/>
      <c r="WPJ73"/>
      <c r="WPK73"/>
      <c r="WPL73"/>
      <c r="WPM73"/>
      <c r="WPN73"/>
      <c r="WPO73"/>
      <c r="WPP73"/>
      <c r="WPQ73"/>
      <c r="WPR73"/>
      <c r="WPS73"/>
      <c r="WPT73"/>
      <c r="WPU73"/>
      <c r="WPV73"/>
      <c r="WPW73"/>
      <c r="WPX73"/>
      <c r="WPY73"/>
      <c r="WPZ73"/>
      <c r="WQA73"/>
      <c r="WQB73"/>
      <c r="WQC73"/>
      <c r="WQD73"/>
      <c r="WQE73"/>
      <c r="WQF73"/>
      <c r="WQG73"/>
      <c r="WQH73"/>
      <c r="WQI73"/>
      <c r="WQJ73"/>
      <c r="WQK73"/>
      <c r="WQL73"/>
      <c r="WQM73"/>
      <c r="WQN73"/>
      <c r="WQO73"/>
      <c r="WQP73"/>
      <c r="WQQ73"/>
      <c r="WQR73"/>
      <c r="WQS73"/>
      <c r="WQT73"/>
      <c r="WQU73"/>
      <c r="WQV73"/>
      <c r="WQW73"/>
      <c r="WQX73"/>
      <c r="WQY73"/>
      <c r="WQZ73"/>
      <c r="WRA73"/>
      <c r="WRB73"/>
      <c r="WRC73"/>
      <c r="WRD73"/>
      <c r="WRE73"/>
      <c r="WRF73"/>
      <c r="WRG73"/>
      <c r="WRH73"/>
      <c r="WRI73"/>
      <c r="WRJ73"/>
      <c r="WRK73"/>
      <c r="WRL73"/>
      <c r="WRM73"/>
      <c r="WRN73"/>
      <c r="WRO73"/>
      <c r="WRP73"/>
      <c r="WRQ73"/>
      <c r="WRR73"/>
      <c r="WRS73"/>
      <c r="WRT73"/>
      <c r="WRU73"/>
      <c r="WRV73"/>
      <c r="WRW73"/>
      <c r="WRX73"/>
      <c r="WRY73"/>
      <c r="WRZ73"/>
      <c r="WSA73"/>
      <c r="WSB73"/>
      <c r="WSC73"/>
      <c r="WSD73"/>
      <c r="WSE73"/>
      <c r="WSF73"/>
      <c r="WSG73"/>
      <c r="WSH73"/>
      <c r="WSI73"/>
      <c r="WSJ73"/>
      <c r="WSK73"/>
      <c r="WSL73"/>
      <c r="WSM73"/>
      <c r="WSN73"/>
      <c r="WSO73"/>
      <c r="WSP73"/>
      <c r="WSQ73"/>
      <c r="WSR73"/>
      <c r="WSS73"/>
      <c r="WST73"/>
      <c r="WSU73"/>
      <c r="WSV73"/>
      <c r="WSW73"/>
      <c r="WSX73"/>
      <c r="WSY73"/>
      <c r="WSZ73"/>
      <c r="WTA73"/>
      <c r="WTB73"/>
      <c r="WTC73"/>
      <c r="WTD73"/>
      <c r="WTE73"/>
      <c r="WTF73"/>
      <c r="WTG73"/>
      <c r="WTH73"/>
      <c r="WTI73"/>
      <c r="WTJ73"/>
      <c r="WTK73"/>
      <c r="WTL73"/>
      <c r="WTM73"/>
      <c r="WTN73"/>
      <c r="WTO73"/>
      <c r="WTP73"/>
      <c r="WTQ73"/>
      <c r="WTR73"/>
      <c r="WTS73"/>
      <c r="WTT73"/>
      <c r="WTU73"/>
      <c r="WTV73"/>
      <c r="WTW73"/>
      <c r="WTX73"/>
      <c r="WTY73"/>
      <c r="WTZ73"/>
      <c r="WUA73"/>
      <c r="WUB73"/>
      <c r="WUC73"/>
      <c r="WUD73"/>
      <c r="WUE73"/>
      <c r="WUF73"/>
      <c r="WUG73"/>
      <c r="WUH73"/>
      <c r="WUI73"/>
      <c r="WUJ73"/>
      <c r="WUK73"/>
      <c r="WUL73"/>
      <c r="WUM73"/>
      <c r="WUN73"/>
      <c r="WUO73"/>
      <c r="WUP73"/>
      <c r="WUQ73"/>
      <c r="WUR73"/>
      <c r="WUS73"/>
      <c r="WUT73"/>
      <c r="WUU73"/>
      <c r="WUV73"/>
      <c r="WUW73"/>
      <c r="WUX73"/>
      <c r="WUY73"/>
      <c r="WUZ73"/>
      <c r="WVA73"/>
      <c r="WVB73"/>
      <c r="WVC73"/>
      <c r="WVD73"/>
      <c r="WVE73"/>
      <c r="WVF73"/>
      <c r="WVG73"/>
      <c r="WVH73"/>
      <c r="WVI73"/>
      <c r="WVJ73"/>
      <c r="WVK73"/>
      <c r="WVL73"/>
      <c r="WVM73"/>
      <c r="WVN73"/>
      <c r="WVO73"/>
      <c r="WVP73"/>
      <c r="WVQ73"/>
      <c r="WVR73"/>
      <c r="WVS73"/>
      <c r="WVT73"/>
      <c r="WVU73"/>
      <c r="WVV73"/>
      <c r="WVW73"/>
      <c r="WVX73"/>
      <c r="WVY73"/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</row>
    <row r="74" spans="1:16364" s="1" customFormat="1" ht="5.25" customHeight="1" x14ac:dyDescent="0.25">
      <c r="A74"/>
      <c r="B74" s="49"/>
      <c r="C74" s="46"/>
      <c r="D74"/>
      <c r="E74"/>
      <c r="F74"/>
      <c r="G74" s="47"/>
      <c r="H74" s="47"/>
      <c r="I74" s="47"/>
      <c r="J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  <c r="URD74"/>
      <c r="URE74"/>
      <c r="URF74"/>
      <c r="URG74"/>
      <c r="URH74"/>
      <c r="URI74"/>
      <c r="URJ74"/>
      <c r="URK74"/>
      <c r="URL74"/>
      <c r="URM74"/>
      <c r="URN74"/>
      <c r="URO74"/>
      <c r="URP74"/>
      <c r="URQ74"/>
      <c r="URR74"/>
      <c r="URS74"/>
      <c r="URT74"/>
      <c r="URU74"/>
      <c r="URV74"/>
      <c r="URW74"/>
      <c r="URX74"/>
      <c r="URY74"/>
      <c r="URZ74"/>
      <c r="USA74"/>
      <c r="USB74"/>
      <c r="USC74"/>
      <c r="USD74"/>
      <c r="USE74"/>
      <c r="USF74"/>
      <c r="USG74"/>
      <c r="USH74"/>
      <c r="USI74"/>
      <c r="USJ74"/>
      <c r="USK74"/>
      <c r="USL74"/>
      <c r="USM74"/>
      <c r="USN74"/>
      <c r="USO74"/>
      <c r="USP74"/>
      <c r="USQ74"/>
      <c r="USR74"/>
      <c r="USS74"/>
      <c r="UST74"/>
      <c r="USU74"/>
      <c r="USV74"/>
      <c r="USW74"/>
      <c r="USX74"/>
      <c r="USY74"/>
      <c r="USZ74"/>
      <c r="UTA74"/>
      <c r="UTB74"/>
      <c r="UTC74"/>
      <c r="UTD74"/>
      <c r="UTE74"/>
      <c r="UTF74"/>
      <c r="UTG74"/>
      <c r="UTH74"/>
      <c r="UTI74"/>
      <c r="UTJ74"/>
      <c r="UTK74"/>
      <c r="UTL74"/>
      <c r="UTM74"/>
      <c r="UTN74"/>
      <c r="UTO74"/>
      <c r="UTP74"/>
      <c r="UTQ74"/>
      <c r="UTR74"/>
      <c r="UTS74"/>
      <c r="UTT74"/>
      <c r="UTU74"/>
      <c r="UTV74"/>
      <c r="UTW74"/>
      <c r="UTX74"/>
      <c r="UTY74"/>
      <c r="UTZ74"/>
      <c r="UUA74"/>
      <c r="UUB74"/>
      <c r="UUC74"/>
      <c r="UUD74"/>
      <c r="UUE74"/>
      <c r="UUF74"/>
      <c r="UUG74"/>
      <c r="UUH74"/>
      <c r="UUI74"/>
      <c r="UUJ74"/>
      <c r="UUK74"/>
      <c r="UUL74"/>
      <c r="UUM74"/>
      <c r="UUN74"/>
      <c r="UUO74"/>
      <c r="UUP74"/>
      <c r="UUQ74"/>
      <c r="UUR74"/>
      <c r="UUS74"/>
      <c r="UUT74"/>
      <c r="UUU74"/>
      <c r="UUV74"/>
      <c r="UUW74"/>
      <c r="UUX74"/>
      <c r="UUY74"/>
      <c r="UUZ74"/>
      <c r="UVA74"/>
      <c r="UVB74"/>
      <c r="UVC74"/>
      <c r="UVD74"/>
      <c r="UVE74"/>
      <c r="UVF74"/>
      <c r="UVG74"/>
      <c r="UVH74"/>
      <c r="UVI74"/>
      <c r="UVJ74"/>
      <c r="UVK74"/>
      <c r="UVL74"/>
      <c r="UVM74"/>
      <c r="UVN74"/>
      <c r="UVO74"/>
      <c r="UVP74"/>
      <c r="UVQ74"/>
      <c r="UVR74"/>
      <c r="UVS74"/>
      <c r="UVT74"/>
      <c r="UVU74"/>
      <c r="UVV74"/>
      <c r="UVW74"/>
      <c r="UVX74"/>
      <c r="UVY74"/>
      <c r="UVZ74"/>
      <c r="UWA74"/>
      <c r="UWB74"/>
      <c r="UWC74"/>
      <c r="UWD74"/>
      <c r="UWE74"/>
      <c r="UWF74"/>
      <c r="UWG74"/>
      <c r="UWH74"/>
      <c r="UWI74"/>
      <c r="UWJ74"/>
      <c r="UWK74"/>
      <c r="UWL74"/>
      <c r="UWM74"/>
      <c r="UWN74"/>
      <c r="UWO74"/>
      <c r="UWP74"/>
      <c r="UWQ74"/>
      <c r="UWR74"/>
      <c r="UWS74"/>
      <c r="UWT74"/>
      <c r="UWU74"/>
      <c r="UWV74"/>
      <c r="UWW74"/>
      <c r="UWX74"/>
      <c r="UWY74"/>
      <c r="UWZ74"/>
      <c r="UXA74"/>
      <c r="UXB74"/>
      <c r="UXC74"/>
      <c r="UXD74"/>
      <c r="UXE74"/>
      <c r="UXF74"/>
      <c r="UXG74"/>
      <c r="UXH74"/>
      <c r="UXI74"/>
      <c r="UXJ74"/>
      <c r="UXK74"/>
      <c r="UXL74"/>
      <c r="UXM74"/>
      <c r="UXN74"/>
      <c r="UXO74"/>
      <c r="UXP74"/>
      <c r="UXQ74"/>
      <c r="UXR74"/>
      <c r="UXS74"/>
      <c r="UXT74"/>
      <c r="UXU74"/>
      <c r="UXV74"/>
      <c r="UXW74"/>
      <c r="UXX74"/>
      <c r="UXY74"/>
      <c r="UXZ74"/>
      <c r="UYA74"/>
      <c r="UYB74"/>
      <c r="UYC74"/>
      <c r="UYD74"/>
      <c r="UYE74"/>
      <c r="UYF74"/>
      <c r="UYG74"/>
      <c r="UYH74"/>
      <c r="UYI74"/>
      <c r="UYJ74"/>
      <c r="UYK74"/>
      <c r="UYL74"/>
      <c r="UYM74"/>
      <c r="UYN74"/>
      <c r="UYO74"/>
      <c r="UYP74"/>
      <c r="UYQ74"/>
      <c r="UYR74"/>
      <c r="UYS74"/>
      <c r="UYT74"/>
      <c r="UYU74"/>
      <c r="UYV74"/>
      <c r="UYW74"/>
      <c r="UYX74"/>
      <c r="UYY74"/>
      <c r="UYZ74"/>
      <c r="UZA74"/>
      <c r="UZB74"/>
      <c r="UZC74"/>
      <c r="UZD74"/>
      <c r="UZE74"/>
      <c r="UZF74"/>
      <c r="UZG74"/>
      <c r="UZH74"/>
      <c r="UZI74"/>
      <c r="UZJ74"/>
      <c r="UZK74"/>
      <c r="UZL74"/>
      <c r="UZM74"/>
      <c r="UZN74"/>
      <c r="UZO74"/>
      <c r="UZP74"/>
      <c r="UZQ74"/>
      <c r="UZR74"/>
      <c r="UZS74"/>
      <c r="UZT74"/>
      <c r="UZU74"/>
      <c r="UZV74"/>
      <c r="UZW74"/>
      <c r="UZX74"/>
      <c r="UZY74"/>
      <c r="UZZ74"/>
      <c r="VAA74"/>
      <c r="VAB74"/>
      <c r="VAC74"/>
      <c r="VAD74"/>
      <c r="VAE74"/>
      <c r="VAF74"/>
      <c r="VAG74"/>
      <c r="VAH74"/>
      <c r="VAI74"/>
      <c r="VAJ74"/>
      <c r="VAK74"/>
      <c r="VAL74"/>
      <c r="VAM74"/>
      <c r="VAN74"/>
      <c r="VAO74"/>
      <c r="VAP74"/>
      <c r="VAQ74"/>
      <c r="VAR74"/>
      <c r="VAS74"/>
      <c r="VAT74"/>
      <c r="VAU74"/>
      <c r="VAV74"/>
      <c r="VAW74"/>
      <c r="VAX74"/>
      <c r="VAY74"/>
      <c r="VAZ74"/>
      <c r="VBA74"/>
      <c r="VBB74"/>
      <c r="VBC74"/>
      <c r="VBD74"/>
      <c r="VBE74"/>
      <c r="VBF74"/>
      <c r="VBG74"/>
      <c r="VBH74"/>
      <c r="VBI74"/>
      <c r="VBJ74"/>
      <c r="VBK74"/>
      <c r="VBL74"/>
      <c r="VBM74"/>
      <c r="VBN74"/>
      <c r="VBO74"/>
      <c r="VBP74"/>
      <c r="VBQ74"/>
      <c r="VBR74"/>
      <c r="VBS74"/>
      <c r="VBT74"/>
      <c r="VBU74"/>
      <c r="VBV74"/>
      <c r="VBW74"/>
      <c r="VBX74"/>
      <c r="VBY74"/>
      <c r="VBZ74"/>
      <c r="VCA74"/>
      <c r="VCB74"/>
      <c r="VCC74"/>
      <c r="VCD74"/>
      <c r="VCE74"/>
      <c r="VCF74"/>
      <c r="VCG74"/>
      <c r="VCH74"/>
      <c r="VCI74"/>
      <c r="VCJ74"/>
      <c r="VCK74"/>
      <c r="VCL74"/>
      <c r="VCM74"/>
      <c r="VCN74"/>
      <c r="VCO74"/>
      <c r="VCP74"/>
      <c r="VCQ74"/>
      <c r="VCR74"/>
      <c r="VCS74"/>
      <c r="VCT74"/>
      <c r="VCU74"/>
      <c r="VCV74"/>
      <c r="VCW74"/>
      <c r="VCX74"/>
      <c r="VCY74"/>
      <c r="VCZ74"/>
      <c r="VDA74"/>
      <c r="VDB74"/>
      <c r="VDC74"/>
      <c r="VDD74"/>
      <c r="VDE74"/>
      <c r="VDF74"/>
      <c r="VDG74"/>
      <c r="VDH74"/>
      <c r="VDI74"/>
      <c r="VDJ74"/>
      <c r="VDK74"/>
      <c r="VDL74"/>
      <c r="VDM74"/>
      <c r="VDN74"/>
      <c r="VDO74"/>
      <c r="VDP74"/>
      <c r="VDQ74"/>
      <c r="VDR74"/>
      <c r="VDS74"/>
      <c r="VDT74"/>
      <c r="VDU74"/>
      <c r="VDV74"/>
      <c r="VDW74"/>
      <c r="VDX74"/>
      <c r="VDY74"/>
      <c r="VDZ74"/>
      <c r="VEA74"/>
      <c r="VEB74"/>
      <c r="VEC74"/>
      <c r="VED74"/>
      <c r="VEE74"/>
      <c r="VEF74"/>
      <c r="VEG74"/>
      <c r="VEH74"/>
      <c r="VEI74"/>
      <c r="VEJ74"/>
      <c r="VEK74"/>
      <c r="VEL74"/>
      <c r="VEM74"/>
      <c r="VEN74"/>
      <c r="VEO74"/>
      <c r="VEP74"/>
      <c r="VEQ74"/>
      <c r="VER74"/>
      <c r="VES74"/>
      <c r="VET74"/>
      <c r="VEU74"/>
      <c r="VEV74"/>
      <c r="VEW74"/>
      <c r="VEX74"/>
      <c r="VEY74"/>
      <c r="VEZ74"/>
      <c r="VFA74"/>
      <c r="VFB74"/>
      <c r="VFC74"/>
      <c r="VFD74"/>
      <c r="VFE74"/>
      <c r="VFF74"/>
      <c r="VFG74"/>
      <c r="VFH74"/>
      <c r="VFI74"/>
      <c r="VFJ74"/>
      <c r="VFK74"/>
      <c r="VFL74"/>
      <c r="VFM74"/>
      <c r="VFN74"/>
      <c r="VFO74"/>
      <c r="VFP74"/>
      <c r="VFQ74"/>
      <c r="VFR74"/>
      <c r="VFS74"/>
      <c r="VFT74"/>
      <c r="VFU74"/>
      <c r="VFV74"/>
      <c r="VFW74"/>
      <c r="VFX74"/>
      <c r="VFY74"/>
      <c r="VFZ74"/>
      <c r="VGA74"/>
      <c r="VGB74"/>
      <c r="VGC74"/>
      <c r="VGD74"/>
      <c r="VGE74"/>
      <c r="VGF74"/>
      <c r="VGG74"/>
      <c r="VGH74"/>
      <c r="VGI74"/>
      <c r="VGJ74"/>
      <c r="VGK74"/>
      <c r="VGL74"/>
      <c r="VGM74"/>
      <c r="VGN74"/>
      <c r="VGO74"/>
      <c r="VGP74"/>
      <c r="VGQ74"/>
      <c r="VGR74"/>
      <c r="VGS74"/>
      <c r="VGT74"/>
      <c r="VGU74"/>
      <c r="VGV74"/>
      <c r="VGW74"/>
      <c r="VGX74"/>
      <c r="VGY74"/>
      <c r="VGZ74"/>
      <c r="VHA74"/>
      <c r="VHB74"/>
      <c r="VHC74"/>
      <c r="VHD74"/>
      <c r="VHE74"/>
      <c r="VHF74"/>
      <c r="VHG74"/>
      <c r="VHH74"/>
      <c r="VHI74"/>
      <c r="VHJ74"/>
      <c r="VHK74"/>
      <c r="VHL74"/>
      <c r="VHM74"/>
      <c r="VHN74"/>
      <c r="VHO74"/>
      <c r="VHP74"/>
      <c r="VHQ74"/>
      <c r="VHR74"/>
      <c r="VHS74"/>
      <c r="VHT74"/>
      <c r="VHU74"/>
      <c r="VHV74"/>
      <c r="VHW74"/>
      <c r="VHX74"/>
      <c r="VHY74"/>
      <c r="VHZ74"/>
      <c r="VIA74"/>
      <c r="VIB74"/>
      <c r="VIC74"/>
      <c r="VID74"/>
      <c r="VIE74"/>
      <c r="VIF74"/>
      <c r="VIG74"/>
      <c r="VIH74"/>
      <c r="VII74"/>
      <c r="VIJ74"/>
      <c r="VIK74"/>
      <c r="VIL74"/>
      <c r="VIM74"/>
      <c r="VIN74"/>
      <c r="VIO74"/>
      <c r="VIP74"/>
      <c r="VIQ74"/>
      <c r="VIR74"/>
      <c r="VIS74"/>
      <c r="VIT74"/>
      <c r="VIU74"/>
      <c r="VIV74"/>
      <c r="VIW74"/>
      <c r="VIX74"/>
      <c r="VIY74"/>
      <c r="VIZ74"/>
      <c r="VJA74"/>
      <c r="VJB74"/>
      <c r="VJC74"/>
      <c r="VJD74"/>
      <c r="VJE74"/>
      <c r="VJF74"/>
      <c r="VJG74"/>
      <c r="VJH74"/>
      <c r="VJI74"/>
      <c r="VJJ74"/>
      <c r="VJK74"/>
      <c r="VJL74"/>
      <c r="VJM74"/>
      <c r="VJN74"/>
      <c r="VJO74"/>
      <c r="VJP74"/>
      <c r="VJQ74"/>
      <c r="VJR74"/>
      <c r="VJS74"/>
      <c r="VJT74"/>
      <c r="VJU74"/>
      <c r="VJV74"/>
      <c r="VJW74"/>
      <c r="VJX74"/>
      <c r="VJY74"/>
      <c r="VJZ74"/>
      <c r="VKA74"/>
      <c r="VKB74"/>
      <c r="VKC74"/>
      <c r="VKD74"/>
      <c r="VKE74"/>
      <c r="VKF74"/>
      <c r="VKG74"/>
      <c r="VKH74"/>
      <c r="VKI74"/>
      <c r="VKJ74"/>
      <c r="VKK74"/>
      <c r="VKL74"/>
      <c r="VKM74"/>
      <c r="VKN74"/>
      <c r="VKO74"/>
      <c r="VKP74"/>
      <c r="VKQ74"/>
      <c r="VKR74"/>
      <c r="VKS74"/>
      <c r="VKT74"/>
      <c r="VKU74"/>
      <c r="VKV74"/>
      <c r="VKW74"/>
      <c r="VKX74"/>
      <c r="VKY74"/>
      <c r="VKZ74"/>
      <c r="VLA74"/>
      <c r="VLB74"/>
      <c r="VLC74"/>
      <c r="VLD74"/>
      <c r="VLE74"/>
      <c r="VLF74"/>
      <c r="VLG74"/>
      <c r="VLH74"/>
      <c r="VLI74"/>
      <c r="VLJ74"/>
      <c r="VLK74"/>
      <c r="VLL74"/>
      <c r="VLM74"/>
      <c r="VLN74"/>
      <c r="VLO74"/>
      <c r="VLP74"/>
      <c r="VLQ74"/>
      <c r="VLR74"/>
      <c r="VLS74"/>
      <c r="VLT74"/>
      <c r="VLU74"/>
      <c r="VLV74"/>
      <c r="VLW74"/>
      <c r="VLX74"/>
      <c r="VLY74"/>
      <c r="VLZ74"/>
      <c r="VMA74"/>
      <c r="VMB74"/>
      <c r="VMC74"/>
      <c r="VMD74"/>
      <c r="VME74"/>
      <c r="VMF74"/>
      <c r="VMG74"/>
      <c r="VMH74"/>
      <c r="VMI74"/>
      <c r="VMJ74"/>
      <c r="VMK74"/>
      <c r="VML74"/>
      <c r="VMM74"/>
      <c r="VMN74"/>
      <c r="VMO74"/>
      <c r="VMP74"/>
      <c r="VMQ74"/>
      <c r="VMR74"/>
      <c r="VMS74"/>
      <c r="VMT74"/>
      <c r="VMU74"/>
      <c r="VMV74"/>
      <c r="VMW74"/>
      <c r="VMX74"/>
      <c r="VMY74"/>
      <c r="VMZ74"/>
      <c r="VNA74"/>
      <c r="VNB74"/>
      <c r="VNC74"/>
      <c r="VND74"/>
      <c r="VNE74"/>
      <c r="VNF74"/>
      <c r="VNG74"/>
      <c r="VNH74"/>
      <c r="VNI74"/>
      <c r="VNJ74"/>
      <c r="VNK74"/>
      <c r="VNL74"/>
      <c r="VNM74"/>
      <c r="VNN74"/>
      <c r="VNO74"/>
      <c r="VNP74"/>
      <c r="VNQ74"/>
      <c r="VNR74"/>
      <c r="VNS74"/>
      <c r="VNT74"/>
      <c r="VNU74"/>
      <c r="VNV74"/>
      <c r="VNW74"/>
      <c r="VNX74"/>
      <c r="VNY74"/>
      <c r="VNZ74"/>
      <c r="VOA74"/>
      <c r="VOB74"/>
      <c r="VOC74"/>
      <c r="VOD74"/>
      <c r="VOE74"/>
      <c r="VOF74"/>
      <c r="VOG74"/>
      <c r="VOH74"/>
      <c r="VOI74"/>
      <c r="VOJ74"/>
      <c r="VOK74"/>
      <c r="VOL74"/>
      <c r="VOM74"/>
      <c r="VON74"/>
      <c r="VOO74"/>
      <c r="VOP74"/>
      <c r="VOQ74"/>
      <c r="VOR74"/>
      <c r="VOS74"/>
      <c r="VOT74"/>
      <c r="VOU74"/>
      <c r="VOV74"/>
      <c r="VOW74"/>
      <c r="VOX74"/>
      <c r="VOY74"/>
      <c r="VOZ74"/>
      <c r="VPA74"/>
      <c r="VPB74"/>
      <c r="VPC74"/>
      <c r="VPD74"/>
      <c r="VPE74"/>
      <c r="VPF74"/>
      <c r="VPG74"/>
      <c r="VPH74"/>
      <c r="VPI74"/>
      <c r="VPJ74"/>
      <c r="VPK74"/>
      <c r="VPL74"/>
      <c r="VPM74"/>
      <c r="VPN74"/>
      <c r="VPO74"/>
      <c r="VPP74"/>
      <c r="VPQ74"/>
      <c r="VPR74"/>
      <c r="VPS74"/>
      <c r="VPT74"/>
      <c r="VPU74"/>
      <c r="VPV74"/>
      <c r="VPW74"/>
      <c r="VPX74"/>
      <c r="VPY74"/>
      <c r="VPZ74"/>
      <c r="VQA74"/>
      <c r="VQB74"/>
      <c r="VQC74"/>
      <c r="VQD74"/>
      <c r="VQE74"/>
      <c r="VQF74"/>
      <c r="VQG74"/>
      <c r="VQH74"/>
      <c r="VQI74"/>
      <c r="VQJ74"/>
      <c r="VQK74"/>
      <c r="VQL74"/>
      <c r="VQM74"/>
      <c r="VQN74"/>
      <c r="VQO74"/>
      <c r="VQP74"/>
      <c r="VQQ74"/>
      <c r="VQR74"/>
      <c r="VQS74"/>
      <c r="VQT74"/>
      <c r="VQU74"/>
      <c r="VQV74"/>
      <c r="VQW74"/>
      <c r="VQX74"/>
      <c r="VQY74"/>
      <c r="VQZ74"/>
      <c r="VRA74"/>
      <c r="VRB74"/>
      <c r="VRC74"/>
      <c r="VRD74"/>
      <c r="VRE74"/>
      <c r="VRF74"/>
      <c r="VRG74"/>
      <c r="VRH74"/>
      <c r="VRI74"/>
      <c r="VRJ74"/>
      <c r="VRK74"/>
      <c r="VRL74"/>
      <c r="VRM74"/>
      <c r="VRN74"/>
      <c r="VRO74"/>
      <c r="VRP74"/>
      <c r="VRQ74"/>
      <c r="VRR74"/>
      <c r="VRS74"/>
      <c r="VRT74"/>
      <c r="VRU74"/>
      <c r="VRV74"/>
      <c r="VRW74"/>
      <c r="VRX74"/>
      <c r="VRY74"/>
      <c r="VRZ74"/>
      <c r="VSA74"/>
      <c r="VSB74"/>
      <c r="VSC74"/>
      <c r="VSD74"/>
      <c r="VSE74"/>
      <c r="VSF74"/>
      <c r="VSG74"/>
      <c r="VSH74"/>
      <c r="VSI74"/>
      <c r="VSJ74"/>
      <c r="VSK74"/>
      <c r="VSL74"/>
      <c r="VSM74"/>
      <c r="VSN74"/>
      <c r="VSO74"/>
      <c r="VSP74"/>
      <c r="VSQ74"/>
      <c r="VSR74"/>
      <c r="VSS74"/>
      <c r="VST74"/>
      <c r="VSU74"/>
      <c r="VSV74"/>
      <c r="VSW74"/>
      <c r="VSX74"/>
      <c r="VSY74"/>
      <c r="VSZ74"/>
      <c r="VTA74"/>
      <c r="VTB74"/>
      <c r="VTC74"/>
      <c r="VTD74"/>
      <c r="VTE74"/>
      <c r="VTF74"/>
      <c r="VTG74"/>
      <c r="VTH74"/>
      <c r="VTI74"/>
      <c r="VTJ74"/>
      <c r="VTK74"/>
      <c r="VTL74"/>
      <c r="VTM74"/>
      <c r="VTN74"/>
      <c r="VTO74"/>
      <c r="VTP74"/>
      <c r="VTQ74"/>
      <c r="VTR74"/>
      <c r="VTS74"/>
      <c r="VTT74"/>
      <c r="VTU74"/>
      <c r="VTV74"/>
      <c r="VTW74"/>
      <c r="VTX74"/>
      <c r="VTY74"/>
      <c r="VTZ74"/>
      <c r="VUA74"/>
      <c r="VUB74"/>
      <c r="VUC74"/>
      <c r="VUD74"/>
      <c r="VUE74"/>
      <c r="VUF74"/>
      <c r="VUG74"/>
      <c r="VUH74"/>
      <c r="VUI74"/>
      <c r="VUJ74"/>
      <c r="VUK74"/>
      <c r="VUL74"/>
      <c r="VUM74"/>
      <c r="VUN74"/>
      <c r="VUO74"/>
      <c r="VUP74"/>
      <c r="VUQ74"/>
      <c r="VUR74"/>
      <c r="VUS74"/>
      <c r="VUT74"/>
      <c r="VUU74"/>
      <c r="VUV74"/>
      <c r="VUW74"/>
      <c r="VUX74"/>
      <c r="VUY74"/>
      <c r="VUZ74"/>
      <c r="VVA74"/>
      <c r="VVB74"/>
      <c r="VVC74"/>
      <c r="VVD74"/>
      <c r="VVE74"/>
      <c r="VVF74"/>
      <c r="VVG74"/>
      <c r="VVH74"/>
      <c r="VVI74"/>
      <c r="VVJ74"/>
      <c r="VVK74"/>
      <c r="VVL74"/>
      <c r="VVM74"/>
      <c r="VVN74"/>
      <c r="VVO74"/>
      <c r="VVP74"/>
      <c r="VVQ74"/>
      <c r="VVR74"/>
      <c r="VVS74"/>
      <c r="VVT74"/>
      <c r="VVU74"/>
      <c r="VVV74"/>
      <c r="VVW74"/>
      <c r="VVX74"/>
      <c r="VVY74"/>
      <c r="VVZ74"/>
      <c r="VWA74"/>
      <c r="VWB74"/>
      <c r="VWC74"/>
      <c r="VWD74"/>
      <c r="VWE74"/>
      <c r="VWF74"/>
      <c r="VWG74"/>
      <c r="VWH74"/>
      <c r="VWI74"/>
      <c r="VWJ74"/>
      <c r="VWK74"/>
      <c r="VWL74"/>
      <c r="VWM74"/>
      <c r="VWN74"/>
      <c r="VWO74"/>
      <c r="VWP74"/>
      <c r="VWQ74"/>
      <c r="VWR74"/>
      <c r="VWS74"/>
      <c r="VWT74"/>
      <c r="VWU74"/>
      <c r="VWV74"/>
      <c r="VWW74"/>
      <c r="VWX74"/>
      <c r="VWY74"/>
      <c r="VWZ74"/>
      <c r="VXA74"/>
      <c r="VXB74"/>
      <c r="VXC74"/>
      <c r="VXD74"/>
      <c r="VXE74"/>
      <c r="VXF74"/>
      <c r="VXG74"/>
      <c r="VXH74"/>
      <c r="VXI74"/>
      <c r="VXJ74"/>
      <c r="VXK74"/>
      <c r="VXL74"/>
      <c r="VXM74"/>
      <c r="VXN74"/>
      <c r="VXO74"/>
      <c r="VXP74"/>
      <c r="VXQ74"/>
      <c r="VXR74"/>
      <c r="VXS74"/>
      <c r="VXT74"/>
      <c r="VXU74"/>
      <c r="VXV74"/>
      <c r="VXW74"/>
      <c r="VXX74"/>
      <c r="VXY74"/>
      <c r="VXZ74"/>
      <c r="VYA74"/>
      <c r="VYB74"/>
      <c r="VYC74"/>
      <c r="VYD74"/>
      <c r="VYE74"/>
      <c r="VYF74"/>
      <c r="VYG74"/>
      <c r="VYH74"/>
      <c r="VYI74"/>
      <c r="VYJ74"/>
      <c r="VYK74"/>
      <c r="VYL74"/>
      <c r="VYM74"/>
      <c r="VYN74"/>
      <c r="VYO74"/>
      <c r="VYP74"/>
      <c r="VYQ74"/>
      <c r="VYR74"/>
      <c r="VYS74"/>
      <c r="VYT74"/>
      <c r="VYU74"/>
      <c r="VYV74"/>
      <c r="VYW74"/>
      <c r="VYX74"/>
      <c r="VYY74"/>
      <c r="VYZ74"/>
      <c r="VZA74"/>
      <c r="VZB74"/>
      <c r="VZC74"/>
      <c r="VZD74"/>
      <c r="VZE74"/>
      <c r="VZF74"/>
      <c r="VZG74"/>
      <c r="VZH74"/>
      <c r="VZI74"/>
      <c r="VZJ74"/>
      <c r="VZK74"/>
      <c r="VZL74"/>
      <c r="VZM74"/>
      <c r="VZN74"/>
      <c r="VZO74"/>
      <c r="VZP74"/>
      <c r="VZQ74"/>
      <c r="VZR74"/>
      <c r="VZS74"/>
      <c r="VZT74"/>
      <c r="VZU74"/>
      <c r="VZV74"/>
      <c r="VZW74"/>
      <c r="VZX74"/>
      <c r="VZY74"/>
      <c r="VZZ74"/>
      <c r="WAA74"/>
      <c r="WAB74"/>
      <c r="WAC74"/>
      <c r="WAD74"/>
      <c r="WAE74"/>
      <c r="WAF74"/>
      <c r="WAG74"/>
      <c r="WAH74"/>
      <c r="WAI74"/>
      <c r="WAJ74"/>
      <c r="WAK74"/>
      <c r="WAL74"/>
      <c r="WAM74"/>
      <c r="WAN74"/>
      <c r="WAO74"/>
      <c r="WAP74"/>
      <c r="WAQ74"/>
      <c r="WAR74"/>
      <c r="WAS74"/>
      <c r="WAT74"/>
      <c r="WAU74"/>
      <c r="WAV74"/>
      <c r="WAW74"/>
      <c r="WAX74"/>
      <c r="WAY74"/>
      <c r="WAZ74"/>
      <c r="WBA74"/>
      <c r="WBB74"/>
      <c r="WBC74"/>
      <c r="WBD74"/>
      <c r="WBE74"/>
      <c r="WBF74"/>
      <c r="WBG74"/>
      <c r="WBH74"/>
      <c r="WBI74"/>
      <c r="WBJ74"/>
      <c r="WBK74"/>
      <c r="WBL74"/>
      <c r="WBM74"/>
      <c r="WBN74"/>
      <c r="WBO74"/>
      <c r="WBP74"/>
      <c r="WBQ74"/>
      <c r="WBR74"/>
      <c r="WBS74"/>
      <c r="WBT74"/>
      <c r="WBU74"/>
      <c r="WBV74"/>
      <c r="WBW74"/>
      <c r="WBX74"/>
      <c r="WBY74"/>
      <c r="WBZ74"/>
      <c r="WCA74"/>
      <c r="WCB74"/>
      <c r="WCC74"/>
      <c r="WCD74"/>
      <c r="WCE74"/>
      <c r="WCF74"/>
      <c r="WCG74"/>
      <c r="WCH74"/>
      <c r="WCI74"/>
      <c r="WCJ74"/>
      <c r="WCK74"/>
      <c r="WCL74"/>
      <c r="WCM74"/>
      <c r="WCN74"/>
      <c r="WCO74"/>
      <c r="WCP74"/>
      <c r="WCQ74"/>
      <c r="WCR74"/>
      <c r="WCS74"/>
      <c r="WCT74"/>
      <c r="WCU74"/>
      <c r="WCV74"/>
      <c r="WCW74"/>
      <c r="WCX74"/>
      <c r="WCY74"/>
      <c r="WCZ74"/>
      <c r="WDA74"/>
      <c r="WDB74"/>
      <c r="WDC74"/>
      <c r="WDD74"/>
      <c r="WDE74"/>
      <c r="WDF74"/>
      <c r="WDG74"/>
      <c r="WDH74"/>
      <c r="WDI74"/>
      <c r="WDJ74"/>
      <c r="WDK74"/>
      <c r="WDL74"/>
      <c r="WDM74"/>
      <c r="WDN74"/>
      <c r="WDO74"/>
      <c r="WDP74"/>
      <c r="WDQ74"/>
      <c r="WDR74"/>
      <c r="WDS74"/>
      <c r="WDT74"/>
      <c r="WDU74"/>
      <c r="WDV74"/>
      <c r="WDW74"/>
      <c r="WDX74"/>
      <c r="WDY74"/>
      <c r="WDZ74"/>
      <c r="WEA74"/>
      <c r="WEB74"/>
      <c r="WEC74"/>
      <c r="WED74"/>
      <c r="WEE74"/>
      <c r="WEF74"/>
      <c r="WEG74"/>
      <c r="WEH74"/>
      <c r="WEI74"/>
      <c r="WEJ74"/>
      <c r="WEK74"/>
      <c r="WEL74"/>
      <c r="WEM74"/>
      <c r="WEN74"/>
      <c r="WEO74"/>
      <c r="WEP74"/>
      <c r="WEQ74"/>
      <c r="WER74"/>
      <c r="WES74"/>
      <c r="WET74"/>
      <c r="WEU74"/>
      <c r="WEV74"/>
      <c r="WEW74"/>
      <c r="WEX74"/>
      <c r="WEY74"/>
      <c r="WEZ74"/>
      <c r="WFA74"/>
      <c r="WFB74"/>
      <c r="WFC74"/>
      <c r="WFD74"/>
      <c r="WFE74"/>
      <c r="WFF74"/>
      <c r="WFG74"/>
      <c r="WFH74"/>
      <c r="WFI74"/>
      <c r="WFJ74"/>
      <c r="WFK74"/>
      <c r="WFL74"/>
      <c r="WFM74"/>
      <c r="WFN74"/>
      <c r="WFO74"/>
      <c r="WFP74"/>
      <c r="WFQ74"/>
      <c r="WFR74"/>
      <c r="WFS74"/>
      <c r="WFT74"/>
      <c r="WFU74"/>
      <c r="WFV74"/>
      <c r="WFW74"/>
      <c r="WFX74"/>
      <c r="WFY74"/>
      <c r="WFZ74"/>
      <c r="WGA74"/>
      <c r="WGB74"/>
      <c r="WGC74"/>
      <c r="WGD74"/>
      <c r="WGE74"/>
      <c r="WGF74"/>
      <c r="WGG74"/>
      <c r="WGH74"/>
      <c r="WGI74"/>
      <c r="WGJ74"/>
      <c r="WGK74"/>
      <c r="WGL74"/>
      <c r="WGM74"/>
      <c r="WGN74"/>
      <c r="WGO74"/>
      <c r="WGP74"/>
      <c r="WGQ74"/>
      <c r="WGR74"/>
      <c r="WGS74"/>
      <c r="WGT74"/>
      <c r="WGU74"/>
      <c r="WGV74"/>
      <c r="WGW74"/>
      <c r="WGX74"/>
      <c r="WGY74"/>
      <c r="WGZ74"/>
      <c r="WHA74"/>
      <c r="WHB74"/>
      <c r="WHC74"/>
      <c r="WHD74"/>
      <c r="WHE74"/>
      <c r="WHF74"/>
      <c r="WHG74"/>
      <c r="WHH74"/>
      <c r="WHI74"/>
      <c r="WHJ74"/>
      <c r="WHK74"/>
      <c r="WHL74"/>
      <c r="WHM74"/>
      <c r="WHN74"/>
      <c r="WHO74"/>
      <c r="WHP74"/>
      <c r="WHQ74"/>
      <c r="WHR74"/>
      <c r="WHS74"/>
      <c r="WHT74"/>
      <c r="WHU74"/>
      <c r="WHV74"/>
      <c r="WHW74"/>
      <c r="WHX74"/>
      <c r="WHY74"/>
      <c r="WHZ74"/>
      <c r="WIA74"/>
      <c r="WIB74"/>
      <c r="WIC74"/>
      <c r="WID74"/>
      <c r="WIE74"/>
      <c r="WIF74"/>
      <c r="WIG74"/>
      <c r="WIH74"/>
      <c r="WII74"/>
      <c r="WIJ74"/>
      <c r="WIK74"/>
      <c r="WIL74"/>
      <c r="WIM74"/>
      <c r="WIN74"/>
      <c r="WIO74"/>
      <c r="WIP74"/>
      <c r="WIQ74"/>
      <c r="WIR74"/>
      <c r="WIS74"/>
      <c r="WIT74"/>
      <c r="WIU74"/>
      <c r="WIV74"/>
      <c r="WIW74"/>
      <c r="WIX74"/>
      <c r="WIY74"/>
      <c r="WIZ74"/>
      <c r="WJA74"/>
      <c r="WJB74"/>
      <c r="WJC74"/>
      <c r="WJD74"/>
      <c r="WJE74"/>
      <c r="WJF74"/>
      <c r="WJG74"/>
      <c r="WJH74"/>
      <c r="WJI74"/>
      <c r="WJJ74"/>
      <c r="WJK74"/>
      <c r="WJL74"/>
      <c r="WJM74"/>
      <c r="WJN74"/>
      <c r="WJO74"/>
      <c r="WJP74"/>
      <c r="WJQ74"/>
      <c r="WJR74"/>
      <c r="WJS74"/>
      <c r="WJT74"/>
      <c r="WJU74"/>
      <c r="WJV74"/>
      <c r="WJW74"/>
      <c r="WJX74"/>
      <c r="WJY74"/>
      <c r="WJZ74"/>
      <c r="WKA74"/>
      <c r="WKB74"/>
      <c r="WKC74"/>
      <c r="WKD74"/>
      <c r="WKE74"/>
      <c r="WKF74"/>
      <c r="WKG74"/>
      <c r="WKH74"/>
      <c r="WKI74"/>
      <c r="WKJ74"/>
      <c r="WKK74"/>
      <c r="WKL74"/>
      <c r="WKM74"/>
      <c r="WKN74"/>
      <c r="WKO74"/>
      <c r="WKP74"/>
      <c r="WKQ74"/>
      <c r="WKR74"/>
      <c r="WKS74"/>
      <c r="WKT74"/>
      <c r="WKU74"/>
      <c r="WKV74"/>
      <c r="WKW74"/>
      <c r="WKX74"/>
      <c r="WKY74"/>
      <c r="WKZ74"/>
      <c r="WLA74"/>
      <c r="WLB74"/>
      <c r="WLC74"/>
      <c r="WLD74"/>
      <c r="WLE74"/>
      <c r="WLF74"/>
      <c r="WLG74"/>
      <c r="WLH74"/>
      <c r="WLI74"/>
      <c r="WLJ74"/>
      <c r="WLK74"/>
      <c r="WLL74"/>
      <c r="WLM74"/>
      <c r="WLN74"/>
      <c r="WLO74"/>
      <c r="WLP74"/>
      <c r="WLQ74"/>
      <c r="WLR74"/>
      <c r="WLS74"/>
      <c r="WLT74"/>
      <c r="WLU74"/>
      <c r="WLV74"/>
      <c r="WLW74"/>
      <c r="WLX74"/>
      <c r="WLY74"/>
      <c r="WLZ74"/>
      <c r="WMA74"/>
      <c r="WMB74"/>
      <c r="WMC74"/>
      <c r="WMD74"/>
      <c r="WME74"/>
      <c r="WMF74"/>
      <c r="WMG74"/>
      <c r="WMH74"/>
      <c r="WMI74"/>
      <c r="WMJ74"/>
      <c r="WMK74"/>
      <c r="WML74"/>
      <c r="WMM74"/>
      <c r="WMN74"/>
      <c r="WMO74"/>
      <c r="WMP74"/>
      <c r="WMQ74"/>
      <c r="WMR74"/>
      <c r="WMS74"/>
      <c r="WMT74"/>
      <c r="WMU74"/>
      <c r="WMV74"/>
      <c r="WMW74"/>
      <c r="WMX74"/>
      <c r="WMY74"/>
      <c r="WMZ74"/>
      <c r="WNA74"/>
      <c r="WNB74"/>
      <c r="WNC74"/>
      <c r="WND74"/>
      <c r="WNE74"/>
      <c r="WNF74"/>
      <c r="WNG74"/>
      <c r="WNH74"/>
      <c r="WNI74"/>
      <c r="WNJ74"/>
      <c r="WNK74"/>
      <c r="WNL74"/>
      <c r="WNM74"/>
      <c r="WNN74"/>
      <c r="WNO74"/>
      <c r="WNP74"/>
      <c r="WNQ74"/>
      <c r="WNR74"/>
      <c r="WNS74"/>
      <c r="WNT74"/>
      <c r="WNU74"/>
      <c r="WNV74"/>
      <c r="WNW74"/>
      <c r="WNX74"/>
      <c r="WNY74"/>
      <c r="WNZ74"/>
      <c r="WOA74"/>
      <c r="WOB74"/>
      <c r="WOC74"/>
      <c r="WOD74"/>
      <c r="WOE74"/>
      <c r="WOF74"/>
      <c r="WOG74"/>
      <c r="WOH74"/>
      <c r="WOI74"/>
      <c r="WOJ74"/>
      <c r="WOK74"/>
      <c r="WOL74"/>
      <c r="WOM74"/>
      <c r="WON74"/>
      <c r="WOO74"/>
      <c r="WOP74"/>
      <c r="WOQ74"/>
      <c r="WOR74"/>
      <c r="WOS74"/>
      <c r="WOT74"/>
      <c r="WOU74"/>
      <c r="WOV74"/>
      <c r="WOW74"/>
      <c r="WOX74"/>
      <c r="WOY74"/>
      <c r="WOZ74"/>
      <c r="WPA74"/>
      <c r="WPB74"/>
      <c r="WPC74"/>
      <c r="WPD74"/>
      <c r="WPE74"/>
      <c r="WPF74"/>
      <c r="WPG74"/>
      <c r="WPH74"/>
      <c r="WPI74"/>
      <c r="WPJ74"/>
      <c r="WPK74"/>
      <c r="WPL74"/>
      <c r="WPM74"/>
      <c r="WPN74"/>
      <c r="WPO74"/>
      <c r="WPP74"/>
      <c r="WPQ74"/>
      <c r="WPR74"/>
      <c r="WPS74"/>
      <c r="WPT74"/>
      <c r="WPU74"/>
      <c r="WPV74"/>
      <c r="WPW74"/>
      <c r="WPX74"/>
      <c r="WPY74"/>
      <c r="WPZ74"/>
      <c r="WQA74"/>
      <c r="WQB74"/>
      <c r="WQC74"/>
      <c r="WQD74"/>
      <c r="WQE74"/>
      <c r="WQF74"/>
      <c r="WQG74"/>
      <c r="WQH74"/>
      <c r="WQI74"/>
      <c r="WQJ74"/>
      <c r="WQK74"/>
      <c r="WQL74"/>
      <c r="WQM74"/>
      <c r="WQN74"/>
      <c r="WQO74"/>
      <c r="WQP74"/>
      <c r="WQQ74"/>
      <c r="WQR74"/>
      <c r="WQS74"/>
      <c r="WQT74"/>
      <c r="WQU74"/>
      <c r="WQV74"/>
      <c r="WQW74"/>
      <c r="WQX74"/>
      <c r="WQY74"/>
      <c r="WQZ74"/>
      <c r="WRA74"/>
      <c r="WRB74"/>
      <c r="WRC74"/>
      <c r="WRD74"/>
      <c r="WRE74"/>
      <c r="WRF74"/>
      <c r="WRG74"/>
      <c r="WRH74"/>
      <c r="WRI74"/>
      <c r="WRJ74"/>
      <c r="WRK74"/>
      <c r="WRL74"/>
      <c r="WRM74"/>
      <c r="WRN74"/>
      <c r="WRO74"/>
      <c r="WRP74"/>
      <c r="WRQ74"/>
      <c r="WRR74"/>
      <c r="WRS74"/>
      <c r="WRT74"/>
      <c r="WRU74"/>
      <c r="WRV74"/>
      <c r="WRW74"/>
      <c r="WRX74"/>
      <c r="WRY74"/>
      <c r="WRZ74"/>
      <c r="WSA74"/>
      <c r="WSB74"/>
      <c r="WSC74"/>
      <c r="WSD74"/>
      <c r="WSE74"/>
      <c r="WSF74"/>
      <c r="WSG74"/>
      <c r="WSH74"/>
      <c r="WSI74"/>
      <c r="WSJ74"/>
      <c r="WSK74"/>
      <c r="WSL74"/>
      <c r="WSM74"/>
      <c r="WSN74"/>
      <c r="WSO74"/>
      <c r="WSP74"/>
      <c r="WSQ74"/>
      <c r="WSR74"/>
      <c r="WSS74"/>
      <c r="WST74"/>
      <c r="WSU74"/>
      <c r="WSV74"/>
      <c r="WSW74"/>
      <c r="WSX74"/>
      <c r="WSY74"/>
      <c r="WSZ74"/>
      <c r="WTA74"/>
      <c r="WTB74"/>
      <c r="WTC74"/>
      <c r="WTD74"/>
      <c r="WTE74"/>
      <c r="WTF74"/>
      <c r="WTG74"/>
      <c r="WTH74"/>
      <c r="WTI74"/>
      <c r="WTJ74"/>
      <c r="WTK74"/>
      <c r="WTL74"/>
      <c r="WTM74"/>
      <c r="WTN74"/>
      <c r="WTO74"/>
      <c r="WTP74"/>
      <c r="WTQ74"/>
      <c r="WTR74"/>
      <c r="WTS74"/>
      <c r="WTT74"/>
      <c r="WTU74"/>
      <c r="WTV74"/>
      <c r="WTW74"/>
      <c r="WTX74"/>
      <c r="WTY74"/>
      <c r="WTZ74"/>
      <c r="WUA74"/>
      <c r="WUB74"/>
      <c r="WUC74"/>
      <c r="WUD74"/>
      <c r="WUE74"/>
      <c r="WUF74"/>
      <c r="WUG74"/>
      <c r="WUH74"/>
      <c r="WUI74"/>
      <c r="WUJ74"/>
      <c r="WUK74"/>
      <c r="WUL74"/>
      <c r="WUM74"/>
      <c r="WUN74"/>
      <c r="WUO74"/>
      <c r="WUP74"/>
      <c r="WUQ74"/>
      <c r="WUR74"/>
      <c r="WUS74"/>
      <c r="WUT74"/>
      <c r="WUU74"/>
      <c r="WUV74"/>
      <c r="WUW74"/>
      <c r="WUX74"/>
      <c r="WUY74"/>
      <c r="WUZ74"/>
      <c r="WVA74"/>
      <c r="WVB74"/>
      <c r="WVC74"/>
      <c r="WVD74"/>
      <c r="WVE74"/>
      <c r="WVF74"/>
      <c r="WVG74"/>
      <c r="WVH74"/>
      <c r="WVI74"/>
      <c r="WVJ74"/>
      <c r="WVK74"/>
      <c r="WVL74"/>
      <c r="WVM74"/>
      <c r="WVN74"/>
      <c r="WVO74"/>
      <c r="WVP74"/>
      <c r="WVQ74"/>
      <c r="WVR74"/>
      <c r="WVS74"/>
      <c r="WVT74"/>
      <c r="WVU74"/>
      <c r="WVV74"/>
      <c r="WVW74"/>
      <c r="WVX74"/>
      <c r="WVY74"/>
      <c r="WVZ74"/>
      <c r="WWA74"/>
      <c r="WWB74"/>
      <c r="WWC74"/>
      <c r="WWD74"/>
      <c r="WWE74"/>
      <c r="WWF74"/>
      <c r="WWG74"/>
      <c r="WWH74"/>
      <c r="WWI74"/>
      <c r="WWJ74"/>
      <c r="WWK74"/>
      <c r="WWL74"/>
      <c r="WWM74"/>
      <c r="WWN74"/>
      <c r="WWO74"/>
      <c r="WWP74"/>
      <c r="WWQ74"/>
      <c r="WWR74"/>
      <c r="WWS74"/>
      <c r="WWT74"/>
      <c r="WWU74"/>
      <c r="WWV74"/>
      <c r="WWW74"/>
      <c r="WWX74"/>
      <c r="WWY74"/>
      <c r="WWZ74"/>
      <c r="WXA74"/>
      <c r="WXB74"/>
      <c r="WXC74"/>
      <c r="WXD74"/>
      <c r="WXE74"/>
      <c r="WXF74"/>
      <c r="WXG74"/>
      <c r="WXH74"/>
      <c r="WXI74"/>
      <c r="WXJ74"/>
      <c r="WXK74"/>
      <c r="WXL74"/>
      <c r="WXM74"/>
      <c r="WXN74"/>
      <c r="WXO74"/>
      <c r="WXP74"/>
      <c r="WXQ74"/>
      <c r="WXR74"/>
      <c r="WXS74"/>
      <c r="WXT74"/>
      <c r="WXU74"/>
      <c r="WXV74"/>
      <c r="WXW74"/>
      <c r="WXX74"/>
      <c r="WXY74"/>
      <c r="WXZ74"/>
      <c r="WYA74"/>
      <c r="WYB74"/>
      <c r="WYC74"/>
      <c r="WYD74"/>
      <c r="WYE74"/>
      <c r="WYF74"/>
      <c r="WYG74"/>
      <c r="WYH74"/>
      <c r="WYI74"/>
      <c r="WYJ74"/>
      <c r="WYK74"/>
      <c r="WYL74"/>
      <c r="WYM74"/>
      <c r="WYN74"/>
      <c r="WYO74"/>
      <c r="WYP74"/>
      <c r="WYQ74"/>
      <c r="WYR74"/>
      <c r="WYS74"/>
      <c r="WYT74"/>
      <c r="WYU74"/>
      <c r="WYV74"/>
      <c r="WYW74"/>
      <c r="WYX74"/>
      <c r="WYY74"/>
      <c r="WYZ74"/>
      <c r="WZA74"/>
      <c r="WZB74"/>
      <c r="WZC74"/>
      <c r="WZD74"/>
      <c r="WZE74"/>
      <c r="WZF74"/>
      <c r="WZG74"/>
      <c r="WZH74"/>
      <c r="WZI74"/>
      <c r="WZJ74"/>
      <c r="WZK74"/>
      <c r="WZL74"/>
      <c r="WZM74"/>
      <c r="WZN74"/>
      <c r="WZO74"/>
      <c r="WZP74"/>
      <c r="WZQ74"/>
      <c r="WZR74"/>
      <c r="WZS74"/>
      <c r="WZT74"/>
      <c r="WZU74"/>
      <c r="WZV74"/>
      <c r="WZW74"/>
      <c r="WZX74"/>
      <c r="WZY74"/>
      <c r="WZZ74"/>
      <c r="XAA74"/>
      <c r="XAB74"/>
      <c r="XAC74"/>
      <c r="XAD74"/>
      <c r="XAE74"/>
      <c r="XAF74"/>
      <c r="XAG74"/>
      <c r="XAH74"/>
      <c r="XAI74"/>
      <c r="XAJ74"/>
      <c r="XAK74"/>
      <c r="XAL74"/>
      <c r="XAM74"/>
      <c r="XAN74"/>
      <c r="XAO74"/>
      <c r="XAP74"/>
      <c r="XAQ74"/>
      <c r="XAR74"/>
      <c r="XAS74"/>
      <c r="XAT74"/>
      <c r="XAU74"/>
      <c r="XAV74"/>
      <c r="XAW74"/>
      <c r="XAX74"/>
      <c r="XAY74"/>
      <c r="XAZ74"/>
      <c r="XBA74"/>
      <c r="XBB74"/>
      <c r="XBC74"/>
      <c r="XBD74"/>
      <c r="XBE74"/>
      <c r="XBF74"/>
      <c r="XBG74"/>
      <c r="XBH74"/>
      <c r="XBI74"/>
      <c r="XBJ74"/>
      <c r="XBK74"/>
      <c r="XBL74"/>
      <c r="XBM74"/>
      <c r="XBN74"/>
      <c r="XBO74"/>
      <c r="XBP74"/>
      <c r="XBQ74"/>
      <c r="XBR74"/>
      <c r="XBS74"/>
      <c r="XBT74"/>
      <c r="XBU74"/>
      <c r="XBV74"/>
      <c r="XBW74"/>
      <c r="XBX74"/>
      <c r="XBY74"/>
      <c r="XBZ74"/>
      <c r="XCA74"/>
      <c r="XCB74"/>
      <c r="XCC74"/>
      <c r="XCD74"/>
      <c r="XCE74"/>
      <c r="XCF74"/>
      <c r="XCG74"/>
      <c r="XCH74"/>
      <c r="XCI74"/>
      <c r="XCJ74"/>
      <c r="XCK74"/>
      <c r="XCL74"/>
      <c r="XCM74"/>
      <c r="XCN74"/>
      <c r="XCO74"/>
      <c r="XCP74"/>
      <c r="XCQ74"/>
      <c r="XCR74"/>
      <c r="XCS74"/>
      <c r="XCT74"/>
      <c r="XCU74"/>
      <c r="XCV74"/>
      <c r="XCW74"/>
      <c r="XCX74"/>
      <c r="XCY74"/>
      <c r="XCZ74"/>
      <c r="XDA74"/>
      <c r="XDB74"/>
      <c r="XDC74"/>
      <c r="XDD74"/>
      <c r="XDE74"/>
      <c r="XDF74"/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  <c r="XEE74"/>
      <c r="XEF74"/>
      <c r="XEG74"/>
      <c r="XEH74"/>
      <c r="XEI74"/>
      <c r="XEJ74"/>
    </row>
    <row r="75" spans="1:16364" s="1" customFormat="1" ht="15" customHeight="1" x14ac:dyDescent="0.25">
      <c r="A75"/>
      <c r="B75" s="57" t="s">
        <v>78</v>
      </c>
      <c r="C75" s="58"/>
      <c r="D75" s="58"/>
      <c r="E75" s="58"/>
      <c r="F75" s="58"/>
      <c r="G75" s="58"/>
      <c r="H75" s="58"/>
      <c r="I75" s="58"/>
      <c r="J75" s="58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  <c r="WUE75"/>
      <c r="WUF75"/>
      <c r="WUG75"/>
      <c r="WUH75"/>
      <c r="WUI75"/>
      <c r="WUJ75"/>
      <c r="WUK75"/>
      <c r="WUL75"/>
      <c r="WUM75"/>
      <c r="WUN75"/>
      <c r="WUO75"/>
      <c r="WUP75"/>
      <c r="WUQ75"/>
      <c r="WUR75"/>
      <c r="WUS75"/>
      <c r="WUT75"/>
      <c r="WUU75"/>
      <c r="WUV75"/>
      <c r="WUW75"/>
      <c r="WUX75"/>
      <c r="WUY75"/>
      <c r="WUZ75"/>
      <c r="WVA75"/>
      <c r="WVB75"/>
      <c r="WVC75"/>
      <c r="WVD75"/>
      <c r="WVE75"/>
      <c r="WVF75"/>
      <c r="WVG75"/>
      <c r="WVH75"/>
      <c r="WVI75"/>
      <c r="WVJ75"/>
      <c r="WVK75"/>
      <c r="WVL75"/>
      <c r="WVM75"/>
      <c r="WVN75"/>
      <c r="WVO75"/>
      <c r="WVP75"/>
      <c r="WVQ75"/>
      <c r="WVR75"/>
      <c r="WVS75"/>
      <c r="WVT75"/>
      <c r="WVU75"/>
      <c r="WVV75"/>
      <c r="WVW75"/>
      <c r="WVX75"/>
      <c r="WVY75"/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</row>
    <row r="76" spans="1:16364" s="1" customFormat="1" ht="9" customHeight="1" x14ac:dyDescent="0.25">
      <c r="A76"/>
      <c r="B76" s="49"/>
      <c r="C76" s="46"/>
      <c r="D76"/>
      <c r="E76"/>
      <c r="F76"/>
      <c r="G76" s="47"/>
      <c r="H76" s="47"/>
      <c r="I76" s="47"/>
      <c r="J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  <c r="WSV76"/>
      <c r="WSW76"/>
      <c r="WSX76"/>
      <c r="WSY76"/>
      <c r="WSZ76"/>
      <c r="WTA76"/>
      <c r="WTB76"/>
      <c r="WTC76"/>
      <c r="WTD76"/>
      <c r="WTE76"/>
      <c r="WTF76"/>
      <c r="WTG76"/>
      <c r="WTH76"/>
      <c r="WTI76"/>
      <c r="WTJ76"/>
      <c r="WTK76"/>
      <c r="WTL76"/>
      <c r="WTM76"/>
      <c r="WTN76"/>
      <c r="WTO76"/>
      <c r="WTP76"/>
      <c r="WTQ76"/>
      <c r="WTR76"/>
      <c r="WTS76"/>
      <c r="WTT76"/>
      <c r="WTU76"/>
      <c r="WTV76"/>
      <c r="WTW76"/>
      <c r="WTX76"/>
      <c r="WTY76"/>
      <c r="WTZ76"/>
      <c r="WUA76"/>
      <c r="WUB76"/>
      <c r="WUC76"/>
      <c r="WUD76"/>
      <c r="WUE76"/>
      <c r="WUF76"/>
      <c r="WUG76"/>
      <c r="WUH76"/>
      <c r="WUI76"/>
      <c r="WUJ76"/>
      <c r="WUK76"/>
      <c r="WUL76"/>
      <c r="WUM76"/>
      <c r="WUN76"/>
      <c r="WUO76"/>
      <c r="WUP76"/>
      <c r="WUQ76"/>
      <c r="WUR76"/>
      <c r="WUS76"/>
      <c r="WUT76"/>
      <c r="WUU76"/>
      <c r="WUV76"/>
      <c r="WUW76"/>
      <c r="WUX76"/>
      <c r="WUY76"/>
      <c r="WUZ76"/>
      <c r="WVA76"/>
      <c r="WVB76"/>
      <c r="WVC76"/>
      <c r="WVD76"/>
      <c r="WVE76"/>
      <c r="WVF76"/>
      <c r="WVG76"/>
      <c r="WVH76"/>
      <c r="WVI76"/>
      <c r="WVJ76"/>
      <c r="WVK76"/>
      <c r="WVL76"/>
      <c r="WVM76"/>
      <c r="WVN76"/>
      <c r="WVO76"/>
      <c r="WVP76"/>
      <c r="WVQ76"/>
      <c r="WVR76"/>
      <c r="WVS76"/>
      <c r="WVT76"/>
      <c r="WVU76"/>
      <c r="WVV76"/>
      <c r="WVW76"/>
      <c r="WVX76"/>
      <c r="WVY76"/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</row>
    <row r="77" spans="1:16364" s="1" customFormat="1" ht="10.15" customHeight="1" x14ac:dyDescent="0.25">
      <c r="A77"/>
      <c r="B77" s="50">
        <v>43830</v>
      </c>
      <c r="C77" s="46"/>
      <c r="D77"/>
      <c r="E77"/>
      <c r="F77"/>
      <c r="G77" s="47"/>
      <c r="H77" s="47"/>
      <c r="I77" s="47"/>
      <c r="J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  <c r="WRT77"/>
      <c r="WRU77"/>
      <c r="WRV77"/>
      <c r="WRW77"/>
      <c r="WRX77"/>
      <c r="WRY77"/>
      <c r="WRZ77"/>
      <c r="WSA77"/>
      <c r="WSB77"/>
      <c r="WSC77"/>
      <c r="WSD77"/>
      <c r="WSE77"/>
      <c r="WSF77"/>
      <c r="WSG77"/>
      <c r="WSH77"/>
      <c r="WSI77"/>
      <c r="WSJ77"/>
      <c r="WSK77"/>
      <c r="WSL77"/>
      <c r="WSM77"/>
      <c r="WSN77"/>
      <c r="WSO77"/>
      <c r="WSP77"/>
      <c r="WSQ77"/>
      <c r="WSR77"/>
      <c r="WSS77"/>
      <c r="WST77"/>
      <c r="WSU77"/>
      <c r="WSV77"/>
      <c r="WSW77"/>
      <c r="WSX77"/>
      <c r="WSY77"/>
      <c r="WSZ77"/>
      <c r="WTA77"/>
      <c r="WTB77"/>
      <c r="WTC77"/>
      <c r="WTD77"/>
      <c r="WTE77"/>
      <c r="WTF77"/>
      <c r="WTG77"/>
      <c r="WTH77"/>
      <c r="WTI77"/>
      <c r="WTJ77"/>
      <c r="WTK77"/>
      <c r="WTL77"/>
      <c r="WTM77"/>
      <c r="WTN77"/>
      <c r="WTO77"/>
      <c r="WTP77"/>
      <c r="WTQ77"/>
      <c r="WTR77"/>
      <c r="WTS77"/>
      <c r="WTT77"/>
      <c r="WTU77"/>
      <c r="WTV77"/>
      <c r="WTW77"/>
      <c r="WTX77"/>
      <c r="WTY77"/>
      <c r="WTZ77"/>
      <c r="WUA77"/>
      <c r="WUB77"/>
      <c r="WUC77"/>
      <c r="WUD77"/>
      <c r="WUE77"/>
      <c r="WUF77"/>
      <c r="WUG77"/>
      <c r="WUH77"/>
      <c r="WUI77"/>
      <c r="WUJ77"/>
      <c r="WUK77"/>
      <c r="WUL77"/>
      <c r="WUM77"/>
      <c r="WUN77"/>
      <c r="WUO77"/>
      <c r="WUP77"/>
      <c r="WUQ77"/>
      <c r="WUR77"/>
      <c r="WUS77"/>
      <c r="WUT77"/>
      <c r="WUU77"/>
      <c r="WUV77"/>
      <c r="WUW77"/>
      <c r="WUX77"/>
      <c r="WUY77"/>
      <c r="WUZ77"/>
      <c r="WVA77"/>
      <c r="WVB77"/>
      <c r="WVC77"/>
      <c r="WVD77"/>
      <c r="WVE77"/>
      <c r="WVF77"/>
      <c r="WVG77"/>
      <c r="WVH77"/>
      <c r="WVI77"/>
      <c r="WVJ77"/>
      <c r="WVK77"/>
      <c r="WVL77"/>
      <c r="WVM77"/>
      <c r="WVN77"/>
      <c r="WVO77"/>
      <c r="WVP77"/>
      <c r="WVQ77"/>
      <c r="WVR77"/>
      <c r="WVS77"/>
      <c r="WVT77"/>
      <c r="WVU77"/>
      <c r="WVV77"/>
      <c r="WVW77"/>
      <c r="WVX77"/>
      <c r="WVY77"/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  <c r="XEE77"/>
      <c r="XEF77"/>
      <c r="XEG77"/>
      <c r="XEH77"/>
      <c r="XEI77"/>
      <c r="XEJ77"/>
    </row>
    <row r="78" spans="1:16364" s="1" customFormat="1" ht="10.15" customHeight="1" x14ac:dyDescent="0.25">
      <c r="A78"/>
      <c r="B78" s="51" t="s">
        <v>79</v>
      </c>
      <c r="C78" s="46"/>
      <c r="D78"/>
      <c r="E78"/>
      <c r="F78"/>
      <c r="G78" s="47"/>
      <c r="H78" s="47"/>
      <c r="I78" s="47"/>
      <c r="J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  <c r="URG78"/>
      <c r="URH78"/>
      <c r="URI78"/>
      <c r="URJ78"/>
      <c r="URK78"/>
      <c r="URL78"/>
      <c r="URM78"/>
      <c r="URN78"/>
      <c r="URO78"/>
      <c r="URP78"/>
      <c r="URQ78"/>
      <c r="URR78"/>
      <c r="URS78"/>
      <c r="URT78"/>
      <c r="URU78"/>
      <c r="URV78"/>
      <c r="URW78"/>
      <c r="URX78"/>
      <c r="URY78"/>
      <c r="URZ78"/>
      <c r="USA78"/>
      <c r="USB78"/>
      <c r="USC78"/>
      <c r="USD78"/>
      <c r="USE78"/>
      <c r="USF78"/>
      <c r="USG78"/>
      <c r="USH78"/>
      <c r="USI78"/>
      <c r="USJ78"/>
      <c r="USK78"/>
      <c r="USL78"/>
      <c r="USM78"/>
      <c r="USN78"/>
      <c r="USO78"/>
      <c r="USP78"/>
      <c r="USQ78"/>
      <c r="USR78"/>
      <c r="USS78"/>
      <c r="UST78"/>
      <c r="USU78"/>
      <c r="USV78"/>
      <c r="USW78"/>
      <c r="USX78"/>
      <c r="USY78"/>
      <c r="USZ78"/>
      <c r="UTA78"/>
      <c r="UTB78"/>
      <c r="UTC78"/>
      <c r="UTD78"/>
      <c r="UTE78"/>
      <c r="UTF78"/>
      <c r="UTG78"/>
      <c r="UTH78"/>
      <c r="UTI78"/>
      <c r="UTJ78"/>
      <c r="UTK78"/>
      <c r="UTL78"/>
      <c r="UTM78"/>
      <c r="UTN78"/>
      <c r="UTO78"/>
      <c r="UTP78"/>
      <c r="UTQ78"/>
      <c r="UTR78"/>
      <c r="UTS78"/>
      <c r="UTT78"/>
      <c r="UTU78"/>
      <c r="UTV78"/>
      <c r="UTW78"/>
      <c r="UTX78"/>
      <c r="UTY78"/>
      <c r="UTZ78"/>
      <c r="UUA78"/>
      <c r="UUB78"/>
      <c r="UUC78"/>
      <c r="UUD78"/>
      <c r="UUE78"/>
      <c r="UUF78"/>
      <c r="UUG78"/>
      <c r="UUH78"/>
      <c r="UUI78"/>
      <c r="UUJ78"/>
      <c r="UUK78"/>
      <c r="UUL78"/>
      <c r="UUM78"/>
      <c r="UUN78"/>
      <c r="UUO78"/>
      <c r="UUP78"/>
      <c r="UUQ78"/>
      <c r="UUR78"/>
      <c r="UUS78"/>
      <c r="UUT78"/>
      <c r="UUU78"/>
      <c r="UUV78"/>
      <c r="UUW78"/>
      <c r="UUX78"/>
      <c r="UUY78"/>
      <c r="UUZ78"/>
      <c r="UVA78"/>
      <c r="UVB78"/>
      <c r="UVC78"/>
      <c r="UVD78"/>
      <c r="UVE78"/>
      <c r="UVF78"/>
      <c r="UVG78"/>
      <c r="UVH78"/>
      <c r="UVI78"/>
      <c r="UVJ78"/>
      <c r="UVK78"/>
      <c r="UVL78"/>
      <c r="UVM78"/>
      <c r="UVN78"/>
      <c r="UVO78"/>
      <c r="UVP78"/>
      <c r="UVQ78"/>
      <c r="UVR78"/>
      <c r="UVS78"/>
      <c r="UVT78"/>
      <c r="UVU78"/>
      <c r="UVV78"/>
      <c r="UVW78"/>
      <c r="UVX78"/>
      <c r="UVY78"/>
      <c r="UVZ78"/>
      <c r="UWA78"/>
      <c r="UWB78"/>
      <c r="UWC78"/>
      <c r="UWD78"/>
      <c r="UWE78"/>
      <c r="UWF78"/>
      <c r="UWG78"/>
      <c r="UWH78"/>
      <c r="UWI78"/>
      <c r="UWJ78"/>
      <c r="UWK78"/>
      <c r="UWL78"/>
      <c r="UWM78"/>
      <c r="UWN78"/>
      <c r="UWO78"/>
      <c r="UWP78"/>
      <c r="UWQ78"/>
      <c r="UWR78"/>
      <c r="UWS78"/>
      <c r="UWT78"/>
      <c r="UWU78"/>
      <c r="UWV78"/>
      <c r="UWW78"/>
      <c r="UWX78"/>
      <c r="UWY78"/>
      <c r="UWZ78"/>
      <c r="UXA78"/>
      <c r="UXB78"/>
      <c r="UXC78"/>
      <c r="UXD78"/>
      <c r="UXE78"/>
      <c r="UXF78"/>
      <c r="UXG78"/>
      <c r="UXH78"/>
      <c r="UXI78"/>
      <c r="UXJ78"/>
      <c r="UXK78"/>
      <c r="UXL78"/>
      <c r="UXM78"/>
      <c r="UXN78"/>
      <c r="UXO78"/>
      <c r="UXP78"/>
      <c r="UXQ78"/>
      <c r="UXR78"/>
      <c r="UXS78"/>
      <c r="UXT78"/>
      <c r="UXU78"/>
      <c r="UXV78"/>
      <c r="UXW78"/>
      <c r="UXX78"/>
      <c r="UXY78"/>
      <c r="UXZ78"/>
      <c r="UYA78"/>
      <c r="UYB78"/>
      <c r="UYC78"/>
      <c r="UYD78"/>
      <c r="UYE78"/>
      <c r="UYF78"/>
      <c r="UYG78"/>
      <c r="UYH78"/>
      <c r="UYI78"/>
      <c r="UYJ78"/>
      <c r="UYK78"/>
      <c r="UYL78"/>
      <c r="UYM78"/>
      <c r="UYN78"/>
      <c r="UYO78"/>
      <c r="UYP78"/>
      <c r="UYQ78"/>
      <c r="UYR78"/>
      <c r="UYS78"/>
      <c r="UYT78"/>
      <c r="UYU78"/>
      <c r="UYV78"/>
      <c r="UYW78"/>
      <c r="UYX78"/>
      <c r="UYY78"/>
      <c r="UYZ78"/>
      <c r="UZA78"/>
      <c r="UZB78"/>
      <c r="UZC78"/>
      <c r="UZD78"/>
      <c r="UZE78"/>
      <c r="UZF78"/>
      <c r="UZG78"/>
      <c r="UZH78"/>
      <c r="UZI78"/>
      <c r="UZJ78"/>
      <c r="UZK78"/>
      <c r="UZL78"/>
      <c r="UZM78"/>
      <c r="UZN78"/>
      <c r="UZO78"/>
      <c r="UZP78"/>
      <c r="UZQ78"/>
      <c r="UZR78"/>
      <c r="UZS78"/>
      <c r="UZT78"/>
      <c r="UZU78"/>
      <c r="UZV78"/>
      <c r="UZW78"/>
      <c r="UZX78"/>
      <c r="UZY78"/>
      <c r="UZZ78"/>
      <c r="VAA78"/>
      <c r="VAB78"/>
      <c r="VAC78"/>
      <c r="VAD78"/>
      <c r="VAE78"/>
      <c r="VAF78"/>
      <c r="VAG78"/>
      <c r="VAH78"/>
      <c r="VAI78"/>
      <c r="VAJ78"/>
      <c r="VAK78"/>
      <c r="VAL78"/>
      <c r="VAM78"/>
      <c r="VAN78"/>
      <c r="VAO78"/>
      <c r="VAP78"/>
      <c r="VAQ78"/>
      <c r="VAR78"/>
      <c r="VAS78"/>
      <c r="VAT78"/>
      <c r="VAU78"/>
      <c r="VAV78"/>
      <c r="VAW78"/>
      <c r="VAX78"/>
      <c r="VAY78"/>
      <c r="VAZ78"/>
      <c r="VBA78"/>
      <c r="VBB78"/>
      <c r="VBC78"/>
      <c r="VBD78"/>
      <c r="VBE78"/>
      <c r="VBF78"/>
      <c r="VBG78"/>
      <c r="VBH78"/>
      <c r="VBI78"/>
      <c r="VBJ78"/>
      <c r="VBK78"/>
      <c r="VBL78"/>
      <c r="VBM78"/>
      <c r="VBN78"/>
      <c r="VBO78"/>
      <c r="VBP78"/>
      <c r="VBQ78"/>
      <c r="VBR78"/>
      <c r="VBS78"/>
      <c r="VBT78"/>
      <c r="VBU78"/>
      <c r="VBV78"/>
      <c r="VBW78"/>
      <c r="VBX78"/>
      <c r="VBY78"/>
      <c r="VBZ78"/>
      <c r="VCA78"/>
      <c r="VCB78"/>
      <c r="VCC78"/>
      <c r="VCD78"/>
      <c r="VCE78"/>
      <c r="VCF78"/>
      <c r="VCG78"/>
      <c r="VCH78"/>
      <c r="VCI78"/>
      <c r="VCJ78"/>
      <c r="VCK78"/>
      <c r="VCL78"/>
      <c r="VCM78"/>
      <c r="VCN78"/>
      <c r="VCO78"/>
      <c r="VCP78"/>
      <c r="VCQ78"/>
      <c r="VCR78"/>
      <c r="VCS78"/>
      <c r="VCT78"/>
      <c r="VCU78"/>
      <c r="VCV78"/>
      <c r="VCW78"/>
      <c r="VCX78"/>
      <c r="VCY78"/>
      <c r="VCZ78"/>
      <c r="VDA78"/>
      <c r="VDB78"/>
      <c r="VDC78"/>
      <c r="VDD78"/>
      <c r="VDE78"/>
      <c r="VDF78"/>
      <c r="VDG78"/>
      <c r="VDH78"/>
      <c r="VDI78"/>
      <c r="VDJ78"/>
      <c r="VDK78"/>
      <c r="VDL78"/>
      <c r="VDM78"/>
      <c r="VDN78"/>
      <c r="VDO78"/>
      <c r="VDP78"/>
      <c r="VDQ78"/>
      <c r="VDR78"/>
      <c r="VDS78"/>
      <c r="VDT78"/>
      <c r="VDU78"/>
      <c r="VDV78"/>
      <c r="VDW78"/>
      <c r="VDX78"/>
      <c r="VDY78"/>
      <c r="VDZ78"/>
      <c r="VEA78"/>
      <c r="VEB78"/>
      <c r="VEC78"/>
      <c r="VED78"/>
      <c r="VEE78"/>
      <c r="VEF78"/>
      <c r="VEG78"/>
      <c r="VEH78"/>
      <c r="VEI78"/>
      <c r="VEJ78"/>
      <c r="VEK78"/>
      <c r="VEL78"/>
      <c r="VEM78"/>
      <c r="VEN78"/>
      <c r="VEO78"/>
      <c r="VEP78"/>
      <c r="VEQ78"/>
      <c r="VER78"/>
      <c r="VES78"/>
      <c r="VET78"/>
      <c r="VEU78"/>
      <c r="VEV78"/>
      <c r="VEW78"/>
      <c r="VEX78"/>
      <c r="VEY78"/>
      <c r="VEZ78"/>
      <c r="VFA78"/>
      <c r="VFB78"/>
      <c r="VFC78"/>
      <c r="VFD78"/>
      <c r="VFE78"/>
      <c r="VFF78"/>
      <c r="VFG78"/>
      <c r="VFH78"/>
      <c r="VFI78"/>
      <c r="VFJ78"/>
      <c r="VFK78"/>
      <c r="VFL78"/>
      <c r="VFM78"/>
      <c r="VFN78"/>
      <c r="VFO78"/>
      <c r="VFP78"/>
      <c r="VFQ78"/>
      <c r="VFR78"/>
      <c r="VFS78"/>
      <c r="VFT78"/>
      <c r="VFU78"/>
      <c r="VFV78"/>
      <c r="VFW78"/>
      <c r="VFX78"/>
      <c r="VFY78"/>
      <c r="VFZ78"/>
      <c r="VGA78"/>
      <c r="VGB78"/>
      <c r="VGC78"/>
      <c r="VGD78"/>
      <c r="VGE78"/>
      <c r="VGF78"/>
      <c r="VGG78"/>
      <c r="VGH78"/>
      <c r="VGI78"/>
      <c r="VGJ78"/>
      <c r="VGK78"/>
      <c r="VGL78"/>
      <c r="VGM78"/>
      <c r="VGN78"/>
      <c r="VGO78"/>
      <c r="VGP78"/>
      <c r="VGQ78"/>
      <c r="VGR78"/>
      <c r="VGS78"/>
      <c r="VGT78"/>
      <c r="VGU78"/>
      <c r="VGV78"/>
      <c r="VGW78"/>
      <c r="VGX78"/>
      <c r="VGY78"/>
      <c r="VGZ78"/>
      <c r="VHA78"/>
      <c r="VHB78"/>
      <c r="VHC78"/>
      <c r="VHD78"/>
      <c r="VHE78"/>
      <c r="VHF78"/>
      <c r="VHG78"/>
      <c r="VHH78"/>
      <c r="VHI78"/>
      <c r="VHJ78"/>
      <c r="VHK78"/>
      <c r="VHL78"/>
      <c r="VHM78"/>
      <c r="VHN78"/>
      <c r="VHO78"/>
      <c r="VHP78"/>
      <c r="VHQ78"/>
      <c r="VHR78"/>
      <c r="VHS78"/>
      <c r="VHT78"/>
      <c r="VHU78"/>
      <c r="VHV78"/>
      <c r="VHW78"/>
      <c r="VHX78"/>
      <c r="VHY78"/>
      <c r="VHZ78"/>
      <c r="VIA78"/>
      <c r="VIB78"/>
      <c r="VIC78"/>
      <c r="VID78"/>
      <c r="VIE78"/>
      <c r="VIF78"/>
      <c r="VIG78"/>
      <c r="VIH78"/>
      <c r="VII78"/>
      <c r="VIJ78"/>
      <c r="VIK78"/>
      <c r="VIL78"/>
      <c r="VIM78"/>
      <c r="VIN78"/>
      <c r="VIO78"/>
      <c r="VIP78"/>
      <c r="VIQ78"/>
      <c r="VIR78"/>
      <c r="VIS78"/>
      <c r="VIT78"/>
      <c r="VIU78"/>
      <c r="VIV78"/>
      <c r="VIW78"/>
      <c r="VIX78"/>
      <c r="VIY78"/>
      <c r="VIZ78"/>
      <c r="VJA78"/>
      <c r="VJB78"/>
      <c r="VJC78"/>
      <c r="VJD78"/>
      <c r="VJE78"/>
      <c r="VJF78"/>
      <c r="VJG78"/>
      <c r="VJH78"/>
      <c r="VJI78"/>
      <c r="VJJ78"/>
      <c r="VJK78"/>
      <c r="VJL78"/>
      <c r="VJM78"/>
      <c r="VJN78"/>
      <c r="VJO78"/>
      <c r="VJP78"/>
      <c r="VJQ78"/>
      <c r="VJR78"/>
      <c r="VJS78"/>
      <c r="VJT78"/>
      <c r="VJU78"/>
      <c r="VJV78"/>
      <c r="VJW78"/>
      <c r="VJX78"/>
      <c r="VJY78"/>
      <c r="VJZ78"/>
      <c r="VKA78"/>
      <c r="VKB78"/>
      <c r="VKC78"/>
      <c r="VKD78"/>
      <c r="VKE78"/>
      <c r="VKF78"/>
      <c r="VKG78"/>
      <c r="VKH78"/>
      <c r="VKI78"/>
      <c r="VKJ78"/>
      <c r="VKK78"/>
      <c r="VKL78"/>
      <c r="VKM78"/>
      <c r="VKN78"/>
      <c r="VKO78"/>
      <c r="VKP78"/>
      <c r="VKQ78"/>
      <c r="VKR78"/>
      <c r="VKS78"/>
      <c r="VKT78"/>
      <c r="VKU78"/>
      <c r="VKV78"/>
      <c r="VKW78"/>
      <c r="VKX78"/>
      <c r="VKY78"/>
      <c r="VKZ78"/>
      <c r="VLA78"/>
      <c r="VLB78"/>
      <c r="VLC78"/>
      <c r="VLD78"/>
      <c r="VLE78"/>
      <c r="VLF78"/>
      <c r="VLG78"/>
      <c r="VLH78"/>
      <c r="VLI78"/>
      <c r="VLJ78"/>
      <c r="VLK78"/>
      <c r="VLL78"/>
      <c r="VLM78"/>
      <c r="VLN78"/>
      <c r="VLO78"/>
      <c r="VLP78"/>
      <c r="VLQ78"/>
      <c r="VLR78"/>
      <c r="VLS78"/>
      <c r="VLT78"/>
      <c r="VLU78"/>
      <c r="VLV78"/>
      <c r="VLW78"/>
      <c r="VLX78"/>
      <c r="VLY78"/>
      <c r="VLZ78"/>
      <c r="VMA78"/>
      <c r="VMB78"/>
      <c r="VMC78"/>
      <c r="VMD78"/>
      <c r="VME78"/>
      <c r="VMF78"/>
      <c r="VMG78"/>
      <c r="VMH78"/>
      <c r="VMI78"/>
      <c r="VMJ78"/>
      <c r="VMK78"/>
      <c r="VML78"/>
      <c r="VMM78"/>
      <c r="VMN78"/>
      <c r="VMO78"/>
      <c r="VMP78"/>
      <c r="VMQ78"/>
      <c r="VMR78"/>
      <c r="VMS78"/>
      <c r="VMT78"/>
      <c r="VMU78"/>
      <c r="VMV78"/>
      <c r="VMW78"/>
      <c r="VMX78"/>
      <c r="VMY78"/>
      <c r="VMZ78"/>
      <c r="VNA78"/>
      <c r="VNB78"/>
      <c r="VNC78"/>
      <c r="VND78"/>
      <c r="VNE78"/>
      <c r="VNF78"/>
      <c r="VNG78"/>
      <c r="VNH78"/>
      <c r="VNI78"/>
      <c r="VNJ78"/>
      <c r="VNK78"/>
      <c r="VNL78"/>
      <c r="VNM78"/>
      <c r="VNN78"/>
      <c r="VNO78"/>
      <c r="VNP78"/>
      <c r="VNQ78"/>
      <c r="VNR78"/>
      <c r="VNS78"/>
      <c r="VNT78"/>
      <c r="VNU78"/>
      <c r="VNV78"/>
      <c r="VNW78"/>
      <c r="VNX78"/>
      <c r="VNY78"/>
      <c r="VNZ78"/>
      <c r="VOA78"/>
      <c r="VOB78"/>
      <c r="VOC78"/>
      <c r="VOD78"/>
      <c r="VOE78"/>
      <c r="VOF78"/>
      <c r="VOG78"/>
      <c r="VOH78"/>
      <c r="VOI78"/>
      <c r="VOJ78"/>
      <c r="VOK78"/>
      <c r="VOL78"/>
      <c r="VOM78"/>
      <c r="VON78"/>
      <c r="VOO78"/>
      <c r="VOP78"/>
      <c r="VOQ78"/>
      <c r="VOR78"/>
      <c r="VOS78"/>
      <c r="VOT78"/>
      <c r="VOU78"/>
      <c r="VOV78"/>
      <c r="VOW78"/>
      <c r="VOX78"/>
      <c r="VOY78"/>
      <c r="VOZ78"/>
      <c r="VPA78"/>
      <c r="VPB78"/>
      <c r="VPC78"/>
      <c r="VPD78"/>
      <c r="VPE78"/>
      <c r="VPF78"/>
      <c r="VPG78"/>
      <c r="VPH78"/>
      <c r="VPI78"/>
      <c r="VPJ78"/>
      <c r="VPK78"/>
      <c r="VPL78"/>
      <c r="VPM78"/>
      <c r="VPN78"/>
      <c r="VPO78"/>
      <c r="VPP78"/>
      <c r="VPQ78"/>
      <c r="VPR78"/>
      <c r="VPS78"/>
      <c r="VPT78"/>
      <c r="VPU78"/>
      <c r="VPV78"/>
      <c r="VPW78"/>
      <c r="VPX78"/>
      <c r="VPY78"/>
      <c r="VPZ78"/>
      <c r="VQA78"/>
      <c r="VQB78"/>
      <c r="VQC78"/>
      <c r="VQD78"/>
      <c r="VQE78"/>
      <c r="VQF78"/>
      <c r="VQG78"/>
      <c r="VQH78"/>
      <c r="VQI78"/>
      <c r="VQJ78"/>
      <c r="VQK78"/>
      <c r="VQL78"/>
      <c r="VQM78"/>
      <c r="VQN78"/>
      <c r="VQO78"/>
      <c r="VQP78"/>
      <c r="VQQ78"/>
      <c r="VQR78"/>
      <c r="VQS78"/>
      <c r="VQT78"/>
      <c r="VQU78"/>
      <c r="VQV78"/>
      <c r="VQW78"/>
      <c r="VQX78"/>
      <c r="VQY78"/>
      <c r="VQZ78"/>
      <c r="VRA78"/>
      <c r="VRB78"/>
      <c r="VRC78"/>
      <c r="VRD78"/>
      <c r="VRE78"/>
      <c r="VRF78"/>
      <c r="VRG78"/>
      <c r="VRH78"/>
      <c r="VRI78"/>
      <c r="VRJ78"/>
      <c r="VRK78"/>
      <c r="VRL78"/>
      <c r="VRM78"/>
      <c r="VRN78"/>
      <c r="VRO78"/>
      <c r="VRP78"/>
      <c r="VRQ78"/>
      <c r="VRR78"/>
      <c r="VRS78"/>
      <c r="VRT78"/>
      <c r="VRU78"/>
      <c r="VRV78"/>
      <c r="VRW78"/>
      <c r="VRX78"/>
      <c r="VRY78"/>
      <c r="VRZ78"/>
      <c r="VSA78"/>
      <c r="VSB78"/>
      <c r="VSC78"/>
      <c r="VSD78"/>
      <c r="VSE78"/>
      <c r="VSF78"/>
      <c r="VSG78"/>
      <c r="VSH78"/>
      <c r="VSI78"/>
      <c r="VSJ78"/>
      <c r="VSK78"/>
      <c r="VSL78"/>
      <c r="VSM78"/>
      <c r="VSN78"/>
      <c r="VSO78"/>
      <c r="VSP78"/>
      <c r="VSQ78"/>
      <c r="VSR78"/>
      <c r="VSS78"/>
      <c r="VST78"/>
      <c r="VSU78"/>
      <c r="VSV78"/>
      <c r="VSW78"/>
      <c r="VSX78"/>
      <c r="VSY78"/>
      <c r="VSZ78"/>
      <c r="VTA78"/>
      <c r="VTB78"/>
      <c r="VTC78"/>
      <c r="VTD78"/>
      <c r="VTE78"/>
      <c r="VTF78"/>
      <c r="VTG78"/>
      <c r="VTH78"/>
      <c r="VTI78"/>
      <c r="VTJ78"/>
      <c r="VTK78"/>
      <c r="VTL78"/>
      <c r="VTM78"/>
      <c r="VTN78"/>
      <c r="VTO78"/>
      <c r="VTP78"/>
      <c r="VTQ78"/>
      <c r="VTR78"/>
      <c r="VTS78"/>
      <c r="VTT78"/>
      <c r="VTU78"/>
      <c r="VTV78"/>
      <c r="VTW78"/>
      <c r="VTX78"/>
      <c r="VTY78"/>
      <c r="VTZ78"/>
      <c r="VUA78"/>
      <c r="VUB78"/>
      <c r="VUC78"/>
      <c r="VUD78"/>
      <c r="VUE78"/>
      <c r="VUF78"/>
      <c r="VUG78"/>
      <c r="VUH78"/>
      <c r="VUI78"/>
      <c r="VUJ78"/>
      <c r="VUK78"/>
      <c r="VUL78"/>
      <c r="VUM78"/>
      <c r="VUN78"/>
      <c r="VUO78"/>
      <c r="VUP78"/>
      <c r="VUQ78"/>
      <c r="VUR78"/>
      <c r="VUS78"/>
      <c r="VUT78"/>
      <c r="VUU78"/>
      <c r="VUV78"/>
      <c r="VUW78"/>
      <c r="VUX78"/>
      <c r="VUY78"/>
      <c r="VUZ78"/>
      <c r="VVA78"/>
      <c r="VVB78"/>
      <c r="VVC78"/>
      <c r="VVD78"/>
      <c r="VVE78"/>
      <c r="VVF78"/>
      <c r="VVG78"/>
      <c r="VVH78"/>
      <c r="VVI78"/>
      <c r="VVJ78"/>
      <c r="VVK78"/>
      <c r="VVL78"/>
      <c r="VVM78"/>
      <c r="VVN78"/>
      <c r="VVO78"/>
      <c r="VVP78"/>
      <c r="VVQ78"/>
      <c r="VVR78"/>
      <c r="VVS78"/>
      <c r="VVT78"/>
      <c r="VVU78"/>
      <c r="VVV78"/>
      <c r="VVW78"/>
      <c r="VVX78"/>
      <c r="VVY78"/>
      <c r="VVZ78"/>
      <c r="VWA78"/>
      <c r="VWB78"/>
      <c r="VWC78"/>
      <c r="VWD78"/>
      <c r="VWE78"/>
      <c r="VWF78"/>
      <c r="VWG78"/>
      <c r="VWH78"/>
      <c r="VWI78"/>
      <c r="VWJ78"/>
      <c r="VWK78"/>
      <c r="VWL78"/>
      <c r="VWM78"/>
      <c r="VWN78"/>
      <c r="VWO78"/>
      <c r="VWP78"/>
      <c r="VWQ78"/>
      <c r="VWR78"/>
      <c r="VWS78"/>
      <c r="VWT78"/>
      <c r="VWU78"/>
      <c r="VWV78"/>
      <c r="VWW78"/>
      <c r="VWX78"/>
      <c r="VWY78"/>
      <c r="VWZ78"/>
      <c r="VXA78"/>
      <c r="VXB78"/>
      <c r="VXC78"/>
      <c r="VXD78"/>
      <c r="VXE78"/>
      <c r="VXF78"/>
      <c r="VXG78"/>
      <c r="VXH78"/>
      <c r="VXI78"/>
      <c r="VXJ78"/>
      <c r="VXK78"/>
      <c r="VXL78"/>
      <c r="VXM78"/>
      <c r="VXN78"/>
      <c r="VXO78"/>
      <c r="VXP78"/>
      <c r="VXQ78"/>
      <c r="VXR78"/>
      <c r="VXS78"/>
      <c r="VXT78"/>
      <c r="VXU78"/>
      <c r="VXV78"/>
      <c r="VXW78"/>
      <c r="VXX78"/>
      <c r="VXY78"/>
      <c r="VXZ78"/>
      <c r="VYA78"/>
      <c r="VYB78"/>
      <c r="VYC78"/>
      <c r="VYD78"/>
      <c r="VYE78"/>
      <c r="VYF78"/>
      <c r="VYG78"/>
      <c r="VYH78"/>
      <c r="VYI78"/>
      <c r="VYJ78"/>
      <c r="VYK78"/>
      <c r="VYL78"/>
      <c r="VYM78"/>
      <c r="VYN78"/>
      <c r="VYO78"/>
      <c r="VYP78"/>
      <c r="VYQ78"/>
      <c r="VYR78"/>
      <c r="VYS78"/>
      <c r="VYT78"/>
      <c r="VYU78"/>
      <c r="VYV78"/>
      <c r="VYW78"/>
      <c r="VYX78"/>
      <c r="VYY78"/>
      <c r="VYZ78"/>
      <c r="VZA78"/>
      <c r="VZB78"/>
      <c r="VZC78"/>
      <c r="VZD78"/>
      <c r="VZE78"/>
      <c r="VZF78"/>
      <c r="VZG78"/>
      <c r="VZH78"/>
      <c r="VZI78"/>
      <c r="VZJ78"/>
      <c r="VZK78"/>
      <c r="VZL78"/>
      <c r="VZM78"/>
      <c r="VZN78"/>
      <c r="VZO78"/>
      <c r="VZP78"/>
      <c r="VZQ78"/>
      <c r="VZR78"/>
      <c r="VZS78"/>
      <c r="VZT78"/>
      <c r="VZU78"/>
      <c r="VZV78"/>
      <c r="VZW78"/>
      <c r="VZX78"/>
      <c r="VZY78"/>
      <c r="VZZ78"/>
      <c r="WAA78"/>
      <c r="WAB78"/>
      <c r="WAC78"/>
      <c r="WAD78"/>
      <c r="WAE78"/>
      <c r="WAF78"/>
      <c r="WAG78"/>
      <c r="WAH78"/>
      <c r="WAI78"/>
      <c r="WAJ78"/>
      <c r="WAK78"/>
      <c r="WAL78"/>
      <c r="WAM78"/>
      <c r="WAN78"/>
      <c r="WAO78"/>
      <c r="WAP78"/>
      <c r="WAQ78"/>
      <c r="WAR78"/>
      <c r="WAS78"/>
      <c r="WAT78"/>
      <c r="WAU78"/>
      <c r="WAV78"/>
      <c r="WAW78"/>
      <c r="WAX78"/>
      <c r="WAY78"/>
      <c r="WAZ78"/>
      <c r="WBA78"/>
      <c r="WBB78"/>
      <c r="WBC78"/>
      <c r="WBD78"/>
      <c r="WBE78"/>
      <c r="WBF78"/>
      <c r="WBG78"/>
      <c r="WBH78"/>
      <c r="WBI78"/>
      <c r="WBJ78"/>
      <c r="WBK78"/>
      <c r="WBL78"/>
      <c r="WBM78"/>
      <c r="WBN78"/>
      <c r="WBO78"/>
      <c r="WBP78"/>
      <c r="WBQ78"/>
      <c r="WBR78"/>
      <c r="WBS78"/>
      <c r="WBT78"/>
      <c r="WBU78"/>
      <c r="WBV78"/>
      <c r="WBW78"/>
      <c r="WBX78"/>
      <c r="WBY78"/>
      <c r="WBZ78"/>
      <c r="WCA78"/>
      <c r="WCB78"/>
      <c r="WCC78"/>
      <c r="WCD78"/>
      <c r="WCE78"/>
      <c r="WCF78"/>
      <c r="WCG78"/>
      <c r="WCH78"/>
      <c r="WCI78"/>
      <c r="WCJ78"/>
      <c r="WCK78"/>
      <c r="WCL78"/>
      <c r="WCM78"/>
      <c r="WCN78"/>
      <c r="WCO78"/>
      <c r="WCP78"/>
      <c r="WCQ78"/>
      <c r="WCR78"/>
      <c r="WCS78"/>
      <c r="WCT78"/>
      <c r="WCU78"/>
      <c r="WCV78"/>
      <c r="WCW78"/>
      <c r="WCX78"/>
      <c r="WCY78"/>
      <c r="WCZ78"/>
      <c r="WDA78"/>
      <c r="WDB78"/>
      <c r="WDC78"/>
      <c r="WDD78"/>
      <c r="WDE78"/>
      <c r="WDF78"/>
      <c r="WDG78"/>
      <c r="WDH78"/>
      <c r="WDI78"/>
      <c r="WDJ78"/>
      <c r="WDK78"/>
      <c r="WDL78"/>
      <c r="WDM78"/>
      <c r="WDN78"/>
      <c r="WDO78"/>
      <c r="WDP78"/>
      <c r="WDQ78"/>
      <c r="WDR78"/>
      <c r="WDS78"/>
      <c r="WDT78"/>
      <c r="WDU78"/>
      <c r="WDV78"/>
      <c r="WDW78"/>
      <c r="WDX78"/>
      <c r="WDY78"/>
      <c r="WDZ78"/>
      <c r="WEA78"/>
      <c r="WEB78"/>
      <c r="WEC78"/>
      <c r="WED78"/>
      <c r="WEE78"/>
      <c r="WEF78"/>
      <c r="WEG78"/>
      <c r="WEH78"/>
      <c r="WEI78"/>
      <c r="WEJ78"/>
      <c r="WEK78"/>
      <c r="WEL78"/>
      <c r="WEM78"/>
      <c r="WEN78"/>
      <c r="WEO78"/>
      <c r="WEP78"/>
      <c r="WEQ78"/>
      <c r="WER78"/>
      <c r="WES78"/>
      <c r="WET78"/>
      <c r="WEU78"/>
      <c r="WEV78"/>
      <c r="WEW78"/>
      <c r="WEX78"/>
      <c r="WEY78"/>
      <c r="WEZ78"/>
      <c r="WFA78"/>
      <c r="WFB78"/>
      <c r="WFC78"/>
      <c r="WFD78"/>
      <c r="WFE78"/>
      <c r="WFF78"/>
      <c r="WFG78"/>
      <c r="WFH78"/>
      <c r="WFI78"/>
      <c r="WFJ78"/>
      <c r="WFK78"/>
      <c r="WFL78"/>
      <c r="WFM78"/>
      <c r="WFN78"/>
      <c r="WFO78"/>
      <c r="WFP78"/>
      <c r="WFQ78"/>
      <c r="WFR78"/>
      <c r="WFS78"/>
      <c r="WFT78"/>
      <c r="WFU78"/>
      <c r="WFV78"/>
      <c r="WFW78"/>
      <c r="WFX78"/>
      <c r="WFY78"/>
      <c r="WFZ78"/>
      <c r="WGA78"/>
      <c r="WGB78"/>
      <c r="WGC78"/>
      <c r="WGD78"/>
      <c r="WGE78"/>
      <c r="WGF78"/>
      <c r="WGG78"/>
      <c r="WGH78"/>
      <c r="WGI78"/>
      <c r="WGJ78"/>
      <c r="WGK78"/>
      <c r="WGL78"/>
      <c r="WGM78"/>
      <c r="WGN78"/>
      <c r="WGO78"/>
      <c r="WGP78"/>
      <c r="WGQ78"/>
      <c r="WGR78"/>
      <c r="WGS78"/>
      <c r="WGT78"/>
      <c r="WGU78"/>
      <c r="WGV78"/>
      <c r="WGW78"/>
      <c r="WGX78"/>
      <c r="WGY78"/>
      <c r="WGZ78"/>
      <c r="WHA78"/>
      <c r="WHB78"/>
      <c r="WHC78"/>
      <c r="WHD78"/>
      <c r="WHE78"/>
      <c r="WHF78"/>
      <c r="WHG78"/>
      <c r="WHH78"/>
      <c r="WHI78"/>
      <c r="WHJ78"/>
      <c r="WHK78"/>
      <c r="WHL78"/>
      <c r="WHM78"/>
      <c r="WHN78"/>
      <c r="WHO78"/>
      <c r="WHP78"/>
      <c r="WHQ78"/>
      <c r="WHR78"/>
      <c r="WHS78"/>
      <c r="WHT78"/>
      <c r="WHU78"/>
      <c r="WHV78"/>
      <c r="WHW78"/>
      <c r="WHX78"/>
      <c r="WHY78"/>
      <c r="WHZ78"/>
      <c r="WIA78"/>
      <c r="WIB78"/>
      <c r="WIC78"/>
      <c r="WID78"/>
      <c r="WIE78"/>
      <c r="WIF78"/>
      <c r="WIG78"/>
      <c r="WIH78"/>
      <c r="WII78"/>
      <c r="WIJ78"/>
      <c r="WIK78"/>
      <c r="WIL78"/>
      <c r="WIM78"/>
      <c r="WIN78"/>
      <c r="WIO78"/>
      <c r="WIP78"/>
      <c r="WIQ78"/>
      <c r="WIR78"/>
      <c r="WIS78"/>
      <c r="WIT78"/>
      <c r="WIU78"/>
      <c r="WIV78"/>
      <c r="WIW78"/>
      <c r="WIX78"/>
      <c r="WIY78"/>
      <c r="WIZ78"/>
      <c r="WJA78"/>
      <c r="WJB78"/>
      <c r="WJC78"/>
      <c r="WJD78"/>
      <c r="WJE78"/>
      <c r="WJF78"/>
      <c r="WJG78"/>
      <c r="WJH78"/>
      <c r="WJI78"/>
      <c r="WJJ78"/>
      <c r="WJK78"/>
      <c r="WJL78"/>
      <c r="WJM78"/>
      <c r="WJN78"/>
      <c r="WJO78"/>
      <c r="WJP78"/>
      <c r="WJQ78"/>
      <c r="WJR78"/>
      <c r="WJS78"/>
      <c r="WJT78"/>
      <c r="WJU78"/>
      <c r="WJV78"/>
      <c r="WJW78"/>
      <c r="WJX78"/>
      <c r="WJY78"/>
      <c r="WJZ78"/>
      <c r="WKA78"/>
      <c r="WKB78"/>
      <c r="WKC78"/>
      <c r="WKD78"/>
      <c r="WKE78"/>
      <c r="WKF78"/>
      <c r="WKG78"/>
      <c r="WKH78"/>
      <c r="WKI78"/>
      <c r="WKJ78"/>
      <c r="WKK78"/>
      <c r="WKL78"/>
      <c r="WKM78"/>
      <c r="WKN78"/>
      <c r="WKO78"/>
      <c r="WKP78"/>
      <c r="WKQ78"/>
      <c r="WKR78"/>
      <c r="WKS78"/>
      <c r="WKT78"/>
      <c r="WKU78"/>
      <c r="WKV78"/>
      <c r="WKW78"/>
      <c r="WKX78"/>
      <c r="WKY78"/>
      <c r="WKZ78"/>
      <c r="WLA78"/>
      <c r="WLB78"/>
      <c r="WLC78"/>
      <c r="WLD78"/>
      <c r="WLE78"/>
      <c r="WLF78"/>
      <c r="WLG78"/>
      <c r="WLH78"/>
      <c r="WLI78"/>
      <c r="WLJ78"/>
      <c r="WLK78"/>
      <c r="WLL78"/>
      <c r="WLM78"/>
      <c r="WLN78"/>
      <c r="WLO78"/>
      <c r="WLP78"/>
      <c r="WLQ78"/>
      <c r="WLR78"/>
      <c r="WLS78"/>
      <c r="WLT78"/>
      <c r="WLU78"/>
      <c r="WLV78"/>
      <c r="WLW78"/>
      <c r="WLX78"/>
      <c r="WLY78"/>
      <c r="WLZ78"/>
      <c r="WMA78"/>
      <c r="WMB78"/>
      <c r="WMC78"/>
      <c r="WMD78"/>
      <c r="WME78"/>
      <c r="WMF78"/>
      <c r="WMG78"/>
      <c r="WMH78"/>
      <c r="WMI78"/>
      <c r="WMJ78"/>
      <c r="WMK78"/>
      <c r="WML78"/>
      <c r="WMM78"/>
      <c r="WMN78"/>
      <c r="WMO78"/>
      <c r="WMP78"/>
      <c r="WMQ78"/>
      <c r="WMR78"/>
      <c r="WMS78"/>
      <c r="WMT78"/>
      <c r="WMU78"/>
      <c r="WMV78"/>
      <c r="WMW78"/>
      <c r="WMX78"/>
      <c r="WMY78"/>
      <c r="WMZ78"/>
      <c r="WNA78"/>
      <c r="WNB78"/>
      <c r="WNC78"/>
      <c r="WND78"/>
      <c r="WNE78"/>
      <c r="WNF78"/>
      <c r="WNG78"/>
      <c r="WNH78"/>
      <c r="WNI78"/>
      <c r="WNJ78"/>
      <c r="WNK78"/>
      <c r="WNL78"/>
      <c r="WNM78"/>
      <c r="WNN78"/>
      <c r="WNO78"/>
      <c r="WNP78"/>
      <c r="WNQ78"/>
      <c r="WNR78"/>
      <c r="WNS78"/>
      <c r="WNT78"/>
      <c r="WNU78"/>
      <c r="WNV78"/>
      <c r="WNW78"/>
      <c r="WNX78"/>
      <c r="WNY78"/>
      <c r="WNZ78"/>
      <c r="WOA78"/>
      <c r="WOB78"/>
      <c r="WOC78"/>
      <c r="WOD78"/>
      <c r="WOE78"/>
      <c r="WOF78"/>
      <c r="WOG78"/>
      <c r="WOH78"/>
      <c r="WOI78"/>
      <c r="WOJ78"/>
      <c r="WOK78"/>
      <c r="WOL78"/>
      <c r="WOM78"/>
      <c r="WON78"/>
      <c r="WOO78"/>
      <c r="WOP78"/>
      <c r="WOQ78"/>
      <c r="WOR78"/>
      <c r="WOS78"/>
      <c r="WOT78"/>
      <c r="WOU78"/>
      <c r="WOV78"/>
      <c r="WOW78"/>
      <c r="WOX78"/>
      <c r="WOY78"/>
      <c r="WOZ78"/>
      <c r="WPA78"/>
      <c r="WPB78"/>
      <c r="WPC78"/>
      <c r="WPD78"/>
      <c r="WPE78"/>
      <c r="WPF78"/>
      <c r="WPG78"/>
      <c r="WPH78"/>
      <c r="WPI78"/>
      <c r="WPJ78"/>
      <c r="WPK78"/>
      <c r="WPL78"/>
      <c r="WPM78"/>
      <c r="WPN78"/>
      <c r="WPO78"/>
      <c r="WPP78"/>
      <c r="WPQ78"/>
      <c r="WPR78"/>
      <c r="WPS78"/>
      <c r="WPT78"/>
      <c r="WPU78"/>
      <c r="WPV78"/>
      <c r="WPW78"/>
      <c r="WPX78"/>
      <c r="WPY78"/>
      <c r="WPZ78"/>
      <c r="WQA78"/>
      <c r="WQB78"/>
      <c r="WQC78"/>
      <c r="WQD78"/>
      <c r="WQE78"/>
      <c r="WQF78"/>
      <c r="WQG78"/>
      <c r="WQH78"/>
      <c r="WQI78"/>
      <c r="WQJ78"/>
      <c r="WQK78"/>
      <c r="WQL78"/>
      <c r="WQM78"/>
      <c r="WQN78"/>
      <c r="WQO78"/>
      <c r="WQP78"/>
      <c r="WQQ78"/>
      <c r="WQR78"/>
      <c r="WQS78"/>
      <c r="WQT78"/>
      <c r="WQU78"/>
      <c r="WQV78"/>
      <c r="WQW78"/>
      <c r="WQX78"/>
      <c r="WQY78"/>
      <c r="WQZ78"/>
      <c r="WRA78"/>
      <c r="WRB78"/>
      <c r="WRC78"/>
      <c r="WRD78"/>
      <c r="WRE78"/>
      <c r="WRF78"/>
      <c r="WRG78"/>
      <c r="WRH78"/>
      <c r="WRI78"/>
      <c r="WRJ78"/>
      <c r="WRK78"/>
      <c r="WRL78"/>
      <c r="WRM78"/>
      <c r="WRN78"/>
      <c r="WRO78"/>
      <c r="WRP78"/>
      <c r="WRQ78"/>
      <c r="WRR78"/>
      <c r="WRS78"/>
      <c r="WRT78"/>
      <c r="WRU78"/>
      <c r="WRV78"/>
      <c r="WRW78"/>
      <c r="WRX78"/>
      <c r="WRY78"/>
      <c r="WRZ78"/>
      <c r="WSA78"/>
      <c r="WSB78"/>
      <c r="WSC78"/>
      <c r="WSD78"/>
      <c r="WSE78"/>
      <c r="WSF78"/>
      <c r="WSG78"/>
      <c r="WSH78"/>
      <c r="WSI78"/>
      <c r="WSJ78"/>
      <c r="WSK78"/>
      <c r="WSL78"/>
      <c r="WSM78"/>
      <c r="WSN78"/>
      <c r="WSO78"/>
      <c r="WSP78"/>
      <c r="WSQ78"/>
      <c r="WSR78"/>
      <c r="WSS78"/>
      <c r="WST78"/>
      <c r="WSU78"/>
      <c r="WSV78"/>
      <c r="WSW78"/>
      <c r="WSX78"/>
      <c r="WSY78"/>
      <c r="WSZ78"/>
      <c r="WTA78"/>
      <c r="WTB78"/>
      <c r="WTC78"/>
      <c r="WTD78"/>
      <c r="WTE78"/>
      <c r="WTF78"/>
      <c r="WTG78"/>
      <c r="WTH78"/>
      <c r="WTI78"/>
      <c r="WTJ78"/>
      <c r="WTK78"/>
      <c r="WTL78"/>
      <c r="WTM78"/>
      <c r="WTN78"/>
      <c r="WTO78"/>
      <c r="WTP78"/>
      <c r="WTQ78"/>
      <c r="WTR78"/>
      <c r="WTS78"/>
      <c r="WTT78"/>
      <c r="WTU78"/>
      <c r="WTV78"/>
      <c r="WTW78"/>
      <c r="WTX78"/>
      <c r="WTY78"/>
      <c r="WTZ78"/>
      <c r="WUA78"/>
      <c r="WUB78"/>
      <c r="WUC78"/>
      <c r="WUD78"/>
      <c r="WUE78"/>
      <c r="WUF78"/>
      <c r="WUG78"/>
      <c r="WUH78"/>
      <c r="WUI78"/>
      <c r="WUJ78"/>
      <c r="WUK78"/>
      <c r="WUL78"/>
      <c r="WUM78"/>
      <c r="WUN78"/>
      <c r="WUO78"/>
      <c r="WUP78"/>
      <c r="WUQ78"/>
      <c r="WUR78"/>
      <c r="WUS78"/>
      <c r="WUT78"/>
      <c r="WUU78"/>
      <c r="WUV78"/>
      <c r="WUW78"/>
      <c r="WUX78"/>
      <c r="WUY78"/>
      <c r="WUZ78"/>
      <c r="WVA78"/>
      <c r="WVB78"/>
      <c r="WVC78"/>
      <c r="WVD78"/>
      <c r="WVE78"/>
      <c r="WVF78"/>
      <c r="WVG78"/>
      <c r="WVH78"/>
      <c r="WVI78"/>
      <c r="WVJ78"/>
      <c r="WVK78"/>
      <c r="WVL78"/>
      <c r="WVM78"/>
      <c r="WVN78"/>
      <c r="WVO78"/>
      <c r="WVP78"/>
      <c r="WVQ78"/>
      <c r="WVR78"/>
      <c r="WVS78"/>
      <c r="WVT78"/>
      <c r="WVU78"/>
      <c r="WVV78"/>
      <c r="WVW78"/>
      <c r="WVX78"/>
      <c r="WVY78"/>
      <c r="WVZ78"/>
      <c r="WWA78"/>
      <c r="WWB78"/>
      <c r="WWC78"/>
      <c r="WWD78"/>
      <c r="WWE78"/>
      <c r="WWF78"/>
      <c r="WWG78"/>
      <c r="WWH78"/>
      <c r="WWI78"/>
      <c r="WWJ78"/>
      <c r="WWK78"/>
      <c r="WWL78"/>
      <c r="WWM78"/>
      <c r="WWN78"/>
      <c r="WWO78"/>
      <c r="WWP78"/>
      <c r="WWQ78"/>
      <c r="WWR78"/>
      <c r="WWS78"/>
      <c r="WWT78"/>
      <c r="WWU78"/>
      <c r="WWV78"/>
      <c r="WWW78"/>
      <c r="WWX78"/>
      <c r="WWY78"/>
      <c r="WWZ78"/>
      <c r="WXA78"/>
      <c r="WXB78"/>
      <c r="WXC78"/>
      <c r="WXD78"/>
      <c r="WXE78"/>
      <c r="WXF78"/>
      <c r="WXG78"/>
      <c r="WXH78"/>
      <c r="WXI78"/>
      <c r="WXJ78"/>
      <c r="WXK78"/>
      <c r="WXL78"/>
      <c r="WXM78"/>
      <c r="WXN78"/>
      <c r="WXO78"/>
      <c r="WXP78"/>
      <c r="WXQ78"/>
      <c r="WXR78"/>
      <c r="WXS78"/>
      <c r="WXT78"/>
      <c r="WXU78"/>
      <c r="WXV78"/>
      <c r="WXW78"/>
      <c r="WXX78"/>
      <c r="WXY78"/>
      <c r="WXZ78"/>
      <c r="WYA78"/>
      <c r="WYB78"/>
      <c r="WYC78"/>
      <c r="WYD78"/>
      <c r="WYE78"/>
      <c r="WYF78"/>
      <c r="WYG78"/>
      <c r="WYH78"/>
      <c r="WYI78"/>
      <c r="WYJ78"/>
      <c r="WYK78"/>
      <c r="WYL78"/>
      <c r="WYM78"/>
      <c r="WYN78"/>
      <c r="WYO78"/>
      <c r="WYP78"/>
      <c r="WYQ78"/>
      <c r="WYR78"/>
      <c r="WYS78"/>
      <c r="WYT78"/>
      <c r="WYU78"/>
      <c r="WYV78"/>
      <c r="WYW78"/>
      <c r="WYX78"/>
      <c r="WYY78"/>
      <c r="WYZ78"/>
      <c r="WZA78"/>
      <c r="WZB78"/>
      <c r="WZC78"/>
      <c r="WZD78"/>
      <c r="WZE78"/>
      <c r="WZF78"/>
      <c r="WZG78"/>
      <c r="WZH78"/>
      <c r="WZI78"/>
      <c r="WZJ78"/>
      <c r="WZK78"/>
      <c r="WZL78"/>
      <c r="WZM78"/>
      <c r="WZN78"/>
      <c r="WZO78"/>
      <c r="WZP78"/>
      <c r="WZQ78"/>
      <c r="WZR78"/>
      <c r="WZS78"/>
      <c r="WZT78"/>
      <c r="WZU78"/>
      <c r="WZV78"/>
      <c r="WZW78"/>
      <c r="WZX78"/>
      <c r="WZY78"/>
      <c r="WZZ78"/>
      <c r="XAA78"/>
      <c r="XAB78"/>
      <c r="XAC78"/>
      <c r="XAD78"/>
      <c r="XAE78"/>
      <c r="XAF78"/>
      <c r="XAG78"/>
      <c r="XAH78"/>
      <c r="XAI78"/>
      <c r="XAJ78"/>
      <c r="XAK78"/>
      <c r="XAL78"/>
      <c r="XAM78"/>
      <c r="XAN78"/>
      <c r="XAO78"/>
      <c r="XAP78"/>
      <c r="XAQ78"/>
      <c r="XAR78"/>
      <c r="XAS78"/>
      <c r="XAT78"/>
      <c r="XAU78"/>
      <c r="XAV78"/>
      <c r="XAW78"/>
      <c r="XAX78"/>
      <c r="XAY78"/>
      <c r="XAZ78"/>
      <c r="XBA78"/>
      <c r="XBB78"/>
      <c r="XBC78"/>
      <c r="XBD78"/>
      <c r="XBE78"/>
      <c r="XBF78"/>
      <c r="XBG78"/>
      <c r="XBH78"/>
      <c r="XBI78"/>
      <c r="XBJ78"/>
      <c r="XBK78"/>
      <c r="XBL78"/>
      <c r="XBM78"/>
      <c r="XBN78"/>
      <c r="XBO78"/>
      <c r="XBP78"/>
      <c r="XBQ78"/>
      <c r="XBR78"/>
      <c r="XBS78"/>
      <c r="XBT78"/>
      <c r="XBU78"/>
      <c r="XBV78"/>
      <c r="XBW78"/>
      <c r="XBX78"/>
      <c r="XBY78"/>
      <c r="XBZ78"/>
      <c r="XCA78"/>
      <c r="XCB78"/>
      <c r="XCC78"/>
      <c r="XCD78"/>
      <c r="XCE78"/>
      <c r="XCF78"/>
      <c r="XCG78"/>
      <c r="XCH78"/>
      <c r="XCI78"/>
      <c r="XCJ78"/>
      <c r="XCK78"/>
      <c r="XCL78"/>
      <c r="XCM78"/>
      <c r="XCN78"/>
      <c r="XCO78"/>
      <c r="XCP78"/>
      <c r="XCQ78"/>
      <c r="XCR78"/>
      <c r="XCS78"/>
      <c r="XCT78"/>
      <c r="XCU78"/>
      <c r="XCV78"/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  <c r="XEE78"/>
      <c r="XEF78"/>
      <c r="XEG78"/>
      <c r="XEH78"/>
      <c r="XEI78"/>
      <c r="XEJ78"/>
    </row>
  </sheetData>
  <mergeCells count="3">
    <mergeCell ref="E70:G70"/>
    <mergeCell ref="H70:I70"/>
    <mergeCell ref="B75:J75"/>
  </mergeCells>
  <pageMargins left="0.56000000000000005" right="0.17" top="0.48" bottom="0.26" header="0.31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ROK 2019</vt:lpstr>
      <vt:lpstr>'ROK 2019'!Oblast_tisku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Jeřábková</dc:creator>
  <cp:lastModifiedBy>Petra Novotná</cp:lastModifiedBy>
  <dcterms:created xsi:type="dcterms:W3CDTF">2020-01-30T08:13:50Z</dcterms:created>
  <dcterms:modified xsi:type="dcterms:W3CDTF">2020-01-30T08:39:16Z</dcterms:modified>
</cp:coreProperties>
</file>